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aša Miškulin\Dropbox\ITIT\Klijenti\ZHMSDZ\podatci\200814\"/>
    </mc:Choice>
  </mc:AlternateContent>
  <xr:revisionPtr revIDLastSave="0" documentId="8_{F2ED1604-5268-4B9A-B629-677A403A108A}" xr6:coauthVersionLast="45" xr6:coauthVersionMax="45" xr10:uidLastSave="{00000000-0000-0000-0000-000000000000}"/>
  <bookViews>
    <workbookView xWindow="-28920" yWindow="-90" windowWidth="29040" windowHeight="15840" xr2:uid="{00000000-000D-0000-FFFF-FFFF00000000}"/>
  </bookViews>
  <sheets>
    <sheet name="troškovnik" sheetId="5" r:id="rId1"/>
  </sheets>
  <definedNames>
    <definedName name="LAMM_BLADE">#REF!</definedName>
    <definedName name="_xlnm.Print_Area" localSheetId="0">troškovnik!$A$3:$F$168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64" i="5" l="1"/>
  <c r="F147" i="5"/>
  <c r="F132" i="5"/>
  <c r="F118" i="5"/>
  <c r="F104" i="5"/>
  <c r="F91" i="5"/>
  <c r="F78" i="5"/>
  <c r="F64" i="5"/>
  <c r="F48" i="5" l="1"/>
  <c r="F47" i="5"/>
  <c r="F46" i="5"/>
  <c r="F45" i="5"/>
  <c r="F44" i="5"/>
  <c r="F43" i="5"/>
  <c r="F25" i="5" l="1"/>
  <c r="F166" i="5" l="1"/>
  <c r="F168" i="5"/>
  <c r="F167" i="5"/>
</calcChain>
</file>

<file path=xl/sharedStrings.xml><?xml version="1.0" encoding="utf-8"?>
<sst xmlns="http://schemas.openxmlformats.org/spreadsheetml/2006/main" count="205" uniqueCount="74">
  <si>
    <t>St.</t>
  </si>
  <si>
    <t>Opis</t>
  </si>
  <si>
    <t>J. M.</t>
  </si>
  <si>
    <t>Količina</t>
  </si>
  <si>
    <t>Jedinična cijena</t>
  </si>
  <si>
    <t>Ukupna cijena</t>
  </si>
  <si>
    <t>kom</t>
  </si>
  <si>
    <t>Minimalno jamstvo 3 godine</t>
  </si>
  <si>
    <t xml:space="preserve">Ponuđeni proizvod : </t>
  </si>
  <si>
    <t>Model : ...............................................</t>
  </si>
  <si>
    <t xml:space="preserve">Šifra : .................................................  </t>
  </si>
  <si>
    <t>Proizvođač : .......................................</t>
  </si>
  <si>
    <t>Zemlja porijekla : ................................</t>
  </si>
  <si>
    <t>Jamstvo : ............................................</t>
  </si>
  <si>
    <t>Radni stol</t>
  </si>
  <si>
    <t>Drveni ladičari opremljeni su bravicom sa centralnim zaključavanjem, stranice su izrađene od iverice debljine 12mm presvučene crnim PVC-om, dok je dno ladice debljine 3mm. Ladice klize na metalnim vodilicama s plastičnim ležajevima i imaju graničnike koji omogućuju samozatvaranje.</t>
  </si>
  <si>
    <t>Struktura ladičara izrađena je od iverice debljine 18mm presvučene melaminskom folijom .</t>
  </si>
  <si>
    <t>Fronte su izrađene od iverice debljine 18mm presvučene melaminskom folijom ,na rubovima obložene ABS trakom debljine 2mm u istoj boji kao ostatak površine.</t>
  </si>
  <si>
    <t>Ladičar pokretni</t>
  </si>
  <si>
    <t>Ormar visoki</t>
  </si>
  <si>
    <t>Struktura ormara izrađena je od iverice debljine 18mm presvučene melaminskom folijom ,na vanjskim rubovima obložena melaminom debljine 0,4mm.</t>
  </si>
  <si>
    <t>Police su izrađene od iverice debljine 25mm presvučene melaminskom folijom, na rubovima obložene ABS trakom debljine 2mm u istoj boji kao ostatak površine.</t>
  </si>
  <si>
    <t>Ručkice:</t>
  </si>
  <si>
    <t>Dobava i montaža  visokog otvorenog ormara i 4 police promjenjive visine.</t>
  </si>
  <si>
    <t>1.</t>
  </si>
  <si>
    <t>2.</t>
  </si>
  <si>
    <t>3.</t>
  </si>
  <si>
    <t>4.</t>
  </si>
  <si>
    <t>5.</t>
  </si>
  <si>
    <t>6.</t>
  </si>
  <si>
    <t>7.</t>
  </si>
  <si>
    <t>8.</t>
  </si>
  <si>
    <t>10.</t>
  </si>
  <si>
    <t>Dozvoljena tolerancija na sve artikle +-2 %</t>
  </si>
  <si>
    <t>Metalne. Fiksirane za ladicu  vijcima postavljenim sa unutarnje strane.</t>
  </si>
  <si>
    <t>9.</t>
  </si>
  <si>
    <t xml:space="preserve">Dobava i montaža stola koji se sastoji se od gornje plohe i podnožja. 
Gornja ploha  pravokutnog je oblika je izrađena od iverice deb. 25 mm površinski obrađene melaminskom folijom i rubovima obrađenim ABS trakom deb. 2 mm u istoj boji kao ploha.
Podnožje stola sastoji se od poprečnog potpornja ispod ploče stola izvedenog od metalnog limenog profila "C" obilka dim. 46x58x1,5 mm lakirana praškastom epoksidnom bojom sivo-srebrnog tona, te ima rupe predviđene za provođenje kablova i fiksiranje na dvije bočne noge, a oblik same traverze omogućuje smještanje seta za elektrifikaciju radnih mjesta po potrebi. 
Noge stola su "T" oblika izvedene od prešanog čelika i lakirane praškastom epoksidnom bojom u sivo-srebrnom tonu. 
Noge su opremljene nožicama za nivelaciju, vijcima za pričvršćivanje gornje plohe, te kanalom za vertikalni provod kablova koji je pokriven plastičnom lako skidivom maskom.
</t>
  </si>
  <si>
    <t>Dimenzija : 140x80x73,6 cm-boja noge sivo-srebrna, boja ploče siva.</t>
  </si>
  <si>
    <t>Dimenzija : 120x60x73,6 cm-boja noge sivo-srebrna, boja ploče siva.</t>
  </si>
  <si>
    <t>Dimenzija : 120x60x73,6 cm-boja noge sivo-srebrna, boja ploče bijela.</t>
  </si>
  <si>
    <t xml:space="preserve">Dobava i montaža  pokretnog ladičara s 3 ladice, 4 kotačića i bravicom za centralno zaključavanje, boja ladičara bijela (vrata i korpus)   6 komada i  6 komada ladičara  u boji (siva za ladice i srebrna za korpus).
</t>
  </si>
  <si>
    <t>Dimenzija : 140x80x73,6 cm-boja noge sivo-srebrna, boja ploče bijela.</t>
  </si>
  <si>
    <t>Dimenzija : 80x60x73,6 cm-boja noge sivo-srebrna, boja ploče bijela.</t>
  </si>
  <si>
    <t>Dimenzija : 160x60x73,6 cm-boja noge sivo-srebrna, boja ploče siva.</t>
  </si>
  <si>
    <t>Dimenzije: 90x44,5x198,4 cm.</t>
  </si>
  <si>
    <t>Boja srebrna.</t>
  </si>
  <si>
    <t>Dobava i montaža otvora za provod kablova koji se montira na površini stola.</t>
  </si>
  <si>
    <t>Materijal :crna plastika</t>
  </si>
  <si>
    <t>Otvor za provod kablova fi 6 cm,zatvoren plastičnom poklopcem.Otvor se sastoji od 2 dijela.Poklopca i kutije koja se ugrađuje u ploču stola.</t>
  </si>
  <si>
    <t>Dimenzija: 128x10,3x7,7 cm</t>
  </si>
  <si>
    <t>Dobava i montaža metalne kanalice za provod kablova.Boja sivo-srebrna.Montaža kanalice vijcima u ploču stola.</t>
  </si>
  <si>
    <t>Dimenzije: 45x35x45 cm</t>
  </si>
  <si>
    <t>Dobava i montaža  otvorenog noćnog ormarića u iveralu mat sive boje.</t>
  </si>
  <si>
    <t>Dimenzije: 200x90 cm</t>
  </si>
  <si>
    <t>Dobava i montaža  kreveta  izrađenog od iverala u mat sivoj boji sa podnicom i madracem.</t>
  </si>
  <si>
    <t>Dimenzije: 240x94x83 cm</t>
  </si>
  <si>
    <t>Dimenzija ležaja : 143x200 cm</t>
  </si>
  <si>
    <t>Dobava i montaža  trosjeda s ležajem na razvlačenje.Sve u sivoj boji.Tkanina jednostavna za održavanje.</t>
  </si>
  <si>
    <t>Napomena: slika je samo ilustrativnog karaktera!</t>
  </si>
  <si>
    <t>Dobava i montaža klupskog stolića.</t>
  </si>
  <si>
    <t>Dimenzije : 60x60x40 cm</t>
  </si>
  <si>
    <t>Debljina ploče : 18 mm</t>
  </si>
  <si>
    <t>Stolić ima 4 metalne noge u antracit boji.</t>
  </si>
  <si>
    <t>Noge su kvadratnog presjeka 25x25 mm, debljine stijenke 1,5 mm.Na dnu su plastični klizači da se ne ošteti pod.</t>
  </si>
  <si>
    <t>Ploča od iverala sa melamnom na vrhu u sivoj boji.Rubna traka je od ABS-a u debljini 2 mm u istoj boji kao i ploča.</t>
  </si>
  <si>
    <t>Dimenzija drvenog panela: 120x1,8x47,5 cm</t>
  </si>
  <si>
    <t>Dimenzija tekstilne obloge: 120x10,6x35,3 cm</t>
  </si>
  <si>
    <t xml:space="preserve">Drveni dio je veći od tekstilnog jer dio drvenog prelazi ispod radne ploče.Montaža drvenog dijela za ploču stola metalnim L kutnicima. </t>
  </si>
  <si>
    <t>Dobava i montaža prednjeg frontalnog panela.Panel je od iverala u srebrnoj boji.Na isti ide tekstilna obloga koja se montira samo sa jedne strane.Motaža na drveni panel putem čičak trake.Boja tkanine plava.</t>
  </si>
  <si>
    <t>Troškovnik predmeta nabave</t>
  </si>
  <si>
    <t>Nabava ostalog namještaja</t>
  </si>
  <si>
    <t>Ukupno (bez PDV-a):</t>
  </si>
  <si>
    <t>PDV:</t>
  </si>
  <si>
    <t>Sveukupno: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</si>
</sst>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kn&quot;_-;\-* #,##0.00\ &quot;kn&quot;_-;_-* &quot;-&quot;??\ &quot;kn&quot;_-;_-@_-"/>
    <numFmt numFmtId="164" formatCode="_-* #,##0.00\ &quot;KM&quot;_-;\-* #,##0.00\ &quot;KM&quot;_-;_-* &quot;-&quot;??\ &quot;KM&quot;_-;_-@_-"/>
    <numFmt numFmtId="165" formatCode="_-* #,##0.00\ _K_M_-;\-* #,##0.00\ _K_M_-;_-* &quot;-&quot;??\ _K_M_-;_-@_-"/>
    <numFmt numFmtId="166" formatCode="_-* #,##0.00\ [$kn-41A]_-;\-* #,##0.00\ [$kn-41A]_-;_-* &quot;-&quot;??\ [$kn-41A]_-;_-@_-"/>
    <numFmt numFmtId="167" formatCode="#,##0.00\ &quot;kn&quot;"/>
  </numFmts>
  <fonts count="38">
    <font>
      <sz val="11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0"/>
      <name val="Arial"/>
      <family val="2"/>
      <charset val="238"/>
    </font>
    <font>
      <sz val="11"/>
      <name val="Arial"/>
      <family val="2"/>
      <charset val="238"/>
    </font>
    <font>
      <sz val="11"/>
      <color theme="1"/>
      <name val="Arial"/>
      <family val="2"/>
      <charset val="238"/>
    </font>
    <font>
      <b/>
      <sz val="10"/>
      <name val="Arial"/>
      <family val="2"/>
      <charset val="238"/>
    </font>
    <font>
      <i/>
      <sz val="10"/>
      <name val="Corbe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sz val="10"/>
      <color indexed="8"/>
      <name val="Arial"/>
      <family val="2"/>
    </font>
    <font>
      <sz val="10"/>
      <name val="Arial"/>
      <family val="2"/>
    </font>
    <font>
      <sz val="12"/>
      <name val="CRO_Swiss_Light-Normal"/>
      <charset val="238"/>
    </font>
    <font>
      <sz val="11"/>
      <color indexed="17"/>
      <name val="Calibri"/>
      <family val="2"/>
      <charset val="238"/>
    </font>
    <font>
      <sz val="10"/>
      <name val="Helv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63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  <charset val="238"/>
    </font>
    <font>
      <sz val="10"/>
      <name val="MS Sans Serif"/>
      <family val="2"/>
      <charset val="238"/>
    </font>
    <font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0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8"/>
      <name val="Arial"/>
      <family val="2"/>
      <charset val="238"/>
    </font>
    <font>
      <sz val="10"/>
      <name val="Arial CE"/>
      <family val="2"/>
      <charset val="238"/>
    </font>
    <font>
      <sz val="10"/>
      <name val="Arial"/>
      <charset val="238"/>
    </font>
    <font>
      <b/>
      <sz val="10"/>
      <name val="Arial CE"/>
      <family val="2"/>
      <charset val="238"/>
    </font>
    <font>
      <sz val="10"/>
      <color rgb="FF333333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</fonts>
  <fills count="26">
    <fill>
      <patternFill patternType="none"/>
    </fill>
    <fill>
      <patternFill patternType="gray125"/>
    </fill>
    <fill>
      <patternFill patternType="solid">
        <fgColor rgb="FFDFDFDF"/>
        <bgColor indexed="64"/>
      </patternFill>
    </fill>
    <fill>
      <patternFill patternType="solid">
        <fgColor rgb="FFC6EFCE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</fills>
  <borders count="10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123">
    <xf numFmtId="0" fontId="0" fillId="0" borderId="0"/>
    <xf numFmtId="0" fontId="2" fillId="0" borderId="0"/>
    <xf numFmtId="0" fontId="4" fillId="0" borderId="0"/>
    <xf numFmtId="0" fontId="15" fillId="4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7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0" borderId="0" applyNumberFormat="0" applyBorder="0" applyAlignment="0" applyProtection="0"/>
    <xf numFmtId="0" fontId="16" fillId="14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6" borderId="0" applyNumberFormat="0" applyBorder="0" applyAlignment="0" applyProtection="0"/>
    <xf numFmtId="0" fontId="17" fillId="5" borderId="0" applyNumberFormat="0" applyBorder="0" applyAlignment="0" applyProtection="0"/>
    <xf numFmtId="0" fontId="12" fillId="22" borderId="1" applyNumberFormat="0" applyFont="0" applyAlignment="0" applyProtection="0"/>
    <xf numFmtId="0" fontId="12" fillId="22" borderId="1" applyNumberFormat="0" applyFont="0" applyAlignment="0" applyProtection="0"/>
    <xf numFmtId="0" fontId="12" fillId="22" borderId="1" applyNumberFormat="0" applyFont="0" applyAlignment="0" applyProtection="0"/>
    <xf numFmtId="165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8" fillId="3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8" fillId="3" borderId="0" applyNumberFormat="0" applyBorder="0" applyAlignment="0" applyProtection="0"/>
    <xf numFmtId="0" fontId="13" fillId="6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21" borderId="0" applyNumberFormat="0" applyBorder="0" applyAlignment="0" applyProtection="0"/>
    <xf numFmtId="0" fontId="18" fillId="23" borderId="7" applyNumberFormat="0" applyAlignment="0" applyProtection="0"/>
    <xf numFmtId="0" fontId="18" fillId="23" borderId="7" applyNumberFormat="0" applyAlignment="0" applyProtection="0"/>
    <xf numFmtId="0" fontId="18" fillId="23" borderId="7" applyNumberFormat="0" applyAlignment="0" applyProtection="0"/>
    <xf numFmtId="0" fontId="19" fillId="23" borderId="2" applyNumberFormat="0" applyAlignment="0" applyProtection="0"/>
    <xf numFmtId="0" fontId="19" fillId="23" borderId="2" applyNumberFormat="0" applyAlignment="0" applyProtection="0"/>
    <xf numFmtId="0" fontId="19" fillId="23" borderId="2" applyNumberFormat="0" applyAlignment="0" applyProtection="0"/>
    <xf numFmtId="0" fontId="17" fillId="5" borderId="0" applyNumberFormat="0" applyBorder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25" borderId="0" applyNumberFormat="0" applyBorder="0" applyAlignment="0" applyProtection="0"/>
    <xf numFmtId="0" fontId="25" fillId="0" borderId="0"/>
    <xf numFmtId="0" fontId="7" fillId="0" borderId="0"/>
    <xf numFmtId="0" fontId="11" fillId="0" borderId="0"/>
    <xf numFmtId="0" fontId="2" fillId="0" borderId="0"/>
    <xf numFmtId="0" fontId="11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" fillId="0" borderId="0"/>
    <xf numFmtId="0" fontId="25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6" fillId="0" borderId="8" applyNumberFormat="0" applyFill="0" applyAlignment="0" applyProtection="0"/>
    <xf numFmtId="0" fontId="27" fillId="24" borderId="3" applyNumberFormat="0" applyAlignment="0" applyProtection="0"/>
    <xf numFmtId="0" fontId="14" fillId="0" borderId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9" applyNumberFormat="0" applyFill="0" applyAlignment="0" applyProtection="0"/>
    <xf numFmtId="0" fontId="30" fillId="0" borderId="9" applyNumberFormat="0" applyFill="0" applyAlignment="0" applyProtection="0"/>
    <xf numFmtId="0" fontId="30" fillId="0" borderId="9" applyNumberFormat="0" applyFill="0" applyAlignment="0" applyProtection="0"/>
    <xf numFmtId="0" fontId="31" fillId="9" borderId="2" applyNumberFormat="0" applyAlignment="0" applyProtection="0"/>
    <xf numFmtId="0" fontId="31" fillId="9" borderId="2" applyNumberFormat="0" applyAlignment="0" applyProtection="0"/>
    <xf numFmtId="0" fontId="31" fillId="9" borderId="2" applyNumberFormat="0" applyAlignment="0" applyProtection="0"/>
    <xf numFmtId="16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34" fillId="0" borderId="0"/>
    <xf numFmtId="0" fontId="34" fillId="0" borderId="0"/>
    <xf numFmtId="0" fontId="2" fillId="0" borderId="0"/>
  </cellStyleXfs>
  <cellXfs count="77">
    <xf numFmtId="0" fontId="0" fillId="0" borderId="0" xfId="0"/>
    <xf numFmtId="0" fontId="9" fillId="0" borderId="0" xfId="2" applyFont="1" applyFill="1" applyBorder="1" applyAlignment="1">
      <alignment horizontal="left" vertical="top" wrapText="1"/>
    </xf>
    <xf numFmtId="0" fontId="2" fillId="0" borderId="0" xfId="0" applyFont="1" applyAlignment="1">
      <alignment vertical="top"/>
    </xf>
    <xf numFmtId="0" fontId="2" fillId="0" borderId="0" xfId="0" applyFont="1" applyAlignment="1">
      <alignment vertical="top" wrapText="1"/>
    </xf>
    <xf numFmtId="0" fontId="0" fillId="0" borderId="0" xfId="0" applyFont="1"/>
    <xf numFmtId="0" fontId="2" fillId="0" borderId="0" xfId="0" applyFont="1" applyAlignment="1">
      <alignment horizontal="justify" vertical="top" wrapText="1"/>
    </xf>
    <xf numFmtId="0" fontId="0" fillId="0" borderId="0" xfId="0"/>
    <xf numFmtId="0" fontId="1" fillId="2" borderId="0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wrapText="1"/>
    </xf>
    <xf numFmtId="0" fontId="1" fillId="0" borderId="0" xfId="0" applyFont="1" applyBorder="1"/>
    <xf numFmtId="0" fontId="1" fillId="0" borderId="0" xfId="0" applyFont="1" applyBorder="1" applyAlignment="1">
      <alignment wrapText="1"/>
    </xf>
    <xf numFmtId="0" fontId="1" fillId="0" borderId="0" xfId="0" applyFont="1" applyAlignment="1">
      <alignment vertical="top" wrapText="1"/>
    </xf>
    <xf numFmtId="0" fontId="3" fillId="0" borderId="0" xfId="0" applyFont="1" applyAlignment="1">
      <alignment wrapText="1"/>
    </xf>
    <xf numFmtId="0" fontId="4" fillId="0" borderId="0" xfId="0" applyFont="1"/>
    <xf numFmtId="0" fontId="4" fillId="0" borderId="0" xfId="0" applyFont="1" applyAlignment="1">
      <alignment vertical="top" wrapText="1"/>
    </xf>
    <xf numFmtId="0" fontId="1" fillId="0" borderId="0" xfId="0" applyFont="1" applyBorder="1" applyAlignment="1">
      <alignment vertical="top" wrapText="1"/>
    </xf>
    <xf numFmtId="0" fontId="6" fillId="0" borderId="0" xfId="0" applyFont="1" applyAlignment="1">
      <alignment horizontal="justify" vertical="top" wrapText="1"/>
    </xf>
    <xf numFmtId="0" fontId="0" fillId="0" borderId="0" xfId="0"/>
    <xf numFmtId="0" fontId="0" fillId="0" borderId="0" xfId="0"/>
    <xf numFmtId="0" fontId="1" fillId="2" borderId="0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wrapText="1"/>
    </xf>
    <xf numFmtId="0" fontId="1" fillId="0" borderId="0" xfId="0" applyFont="1" applyBorder="1"/>
    <xf numFmtId="0" fontId="1" fillId="0" borderId="0" xfId="0" applyFont="1" applyBorder="1" applyAlignment="1">
      <alignment wrapText="1"/>
    </xf>
    <xf numFmtId="0" fontId="1" fillId="0" borderId="0" xfId="0" applyFont="1" applyAlignment="1">
      <alignment vertical="top" wrapText="1"/>
    </xf>
    <xf numFmtId="0" fontId="4" fillId="0" borderId="0" xfId="0" applyFont="1" applyAlignment="1">
      <alignment vertical="top" wrapText="1"/>
    </xf>
    <xf numFmtId="0" fontId="1" fillId="0" borderId="0" xfId="0" applyFont="1" applyBorder="1" applyAlignment="1">
      <alignment vertical="top" wrapText="1"/>
    </xf>
    <xf numFmtId="0" fontId="2" fillId="0" borderId="0" xfId="0" applyFont="1" applyAlignment="1">
      <alignment vertical="top" wrapText="1"/>
    </xf>
    <xf numFmtId="166" fontId="1" fillId="0" borderId="0" xfId="0" applyNumberFormat="1" applyFont="1" applyBorder="1"/>
    <xf numFmtId="0" fontId="0" fillId="0" borderId="0" xfId="0"/>
    <xf numFmtId="0" fontId="1" fillId="2" borderId="0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wrapText="1"/>
    </xf>
    <xf numFmtId="0" fontId="1" fillId="0" borderId="0" xfId="0" applyFont="1" applyBorder="1" applyAlignment="1">
      <alignment wrapText="1"/>
    </xf>
    <xf numFmtId="0" fontId="0" fillId="0" borderId="0" xfId="0"/>
    <xf numFmtId="0" fontId="1" fillId="0" borderId="0" xfId="0" applyFont="1" applyBorder="1"/>
    <xf numFmtId="0" fontId="1" fillId="0" borderId="0" xfId="0" applyFont="1" applyBorder="1" applyAlignment="1">
      <alignment wrapText="1"/>
    </xf>
    <xf numFmtId="166" fontId="1" fillId="0" borderId="0" xfId="119" applyNumberFormat="1" applyFont="1" applyBorder="1"/>
    <xf numFmtId="0" fontId="6" fillId="0" borderId="0" xfId="0" applyFont="1" applyAlignment="1">
      <alignment horizontal="justify" vertical="top"/>
    </xf>
    <xf numFmtId="0" fontId="0" fillId="0" borderId="0" xfId="0"/>
    <xf numFmtId="0" fontId="1" fillId="2" borderId="0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wrapText="1"/>
    </xf>
    <xf numFmtId="0" fontId="1" fillId="0" borderId="0" xfId="0" applyFont="1" applyBorder="1" applyAlignment="1">
      <alignment wrapText="1"/>
    </xf>
    <xf numFmtId="0" fontId="1" fillId="0" borderId="0" xfId="0" applyFont="1" applyAlignment="1">
      <alignment vertical="top" wrapText="1"/>
    </xf>
    <xf numFmtId="0" fontId="1" fillId="0" borderId="0" xfId="0" applyFont="1" applyBorder="1" applyAlignment="1">
      <alignment vertical="top" wrapText="1"/>
    </xf>
    <xf numFmtId="0" fontId="0" fillId="0" borderId="0" xfId="0" applyAlignment="1">
      <alignment horizontal="justify" vertical="top"/>
    </xf>
    <xf numFmtId="166" fontId="0" fillId="0" borderId="0" xfId="119" applyNumberFormat="1" applyFont="1" applyAlignment="1">
      <alignment horizontal="justify" vertical="top"/>
    </xf>
    <xf numFmtId="0" fontId="0" fillId="0" borderId="0" xfId="0"/>
    <xf numFmtId="0" fontId="1" fillId="2" borderId="0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wrapText="1"/>
    </xf>
    <xf numFmtId="0" fontId="1" fillId="0" borderId="0" xfId="0" applyFont="1" applyBorder="1"/>
    <xf numFmtId="0" fontId="1" fillId="0" borderId="0" xfId="0" applyFont="1" applyBorder="1" applyAlignment="1">
      <alignment wrapText="1"/>
    </xf>
    <xf numFmtId="0" fontId="1" fillId="0" borderId="0" xfId="0" applyFont="1" applyAlignment="1">
      <alignment vertical="top" wrapText="1"/>
    </xf>
    <xf numFmtId="166" fontId="1" fillId="0" borderId="0" xfId="119" applyNumberFormat="1" applyFont="1" applyBorder="1"/>
    <xf numFmtId="167" fontId="34" fillId="0" borderId="0" xfId="121" applyNumberFormat="1" applyBorder="1"/>
    <xf numFmtId="4" fontId="34" fillId="0" borderId="0" xfId="121" applyNumberFormat="1" applyFont="1" applyBorder="1"/>
    <xf numFmtId="0" fontId="1" fillId="0" borderId="0" xfId="1" applyFont="1" applyAlignment="1">
      <alignment wrapText="1"/>
    </xf>
    <xf numFmtId="0" fontId="33" fillId="0" borderId="0" xfId="1" applyFont="1" applyAlignment="1">
      <alignment vertical="top" wrapText="1"/>
    </xf>
    <xf numFmtId="0" fontId="2" fillId="0" borderId="0" xfId="1" applyFont="1" applyAlignment="1">
      <alignment vertical="top" wrapText="1"/>
    </xf>
    <xf numFmtId="0" fontId="2" fillId="0" borderId="0" xfId="1" applyNumberFormat="1" applyFont="1" applyBorder="1" applyAlignment="1">
      <alignment horizontal="justify" vertical="top" wrapText="1"/>
    </xf>
    <xf numFmtId="0" fontId="5" fillId="0" borderId="0" xfId="1" applyNumberFormat="1" applyFont="1" applyBorder="1" applyAlignment="1">
      <alignment horizontal="justify" vertical="top" wrapText="1"/>
    </xf>
    <xf numFmtId="0" fontId="35" fillId="0" borderId="0" xfId="1" applyFont="1"/>
    <xf numFmtId="0" fontId="10" fillId="0" borderId="0" xfId="1" applyFont="1" applyFill="1" applyBorder="1"/>
    <xf numFmtId="0" fontId="33" fillId="0" borderId="0" xfId="1" applyFont="1" applyAlignment="1">
      <alignment vertical="top" wrapText="1"/>
    </xf>
    <xf numFmtId="0" fontId="2" fillId="0" borderId="0" xfId="1" applyFont="1" applyAlignment="1">
      <alignment vertical="top" wrapText="1"/>
    </xf>
    <xf numFmtId="167" fontId="0" fillId="0" borderId="0" xfId="0" applyNumberFormat="1"/>
    <xf numFmtId="166" fontId="0" fillId="0" borderId="0" xfId="118" applyNumberFormat="1" applyFont="1" applyAlignment="1">
      <alignment horizontal="center"/>
    </xf>
    <xf numFmtId="166" fontId="0" fillId="0" borderId="0" xfId="0" applyNumberFormat="1"/>
    <xf numFmtId="166" fontId="1" fillId="0" borderId="0" xfId="0" applyNumberFormat="1" applyFont="1" applyBorder="1" applyAlignment="1">
      <alignment horizontal="center"/>
    </xf>
    <xf numFmtId="0" fontId="1" fillId="0" borderId="0" xfId="0" applyFont="1" applyFill="1" applyBorder="1" applyAlignment="1">
      <alignment wrapText="1"/>
    </xf>
    <xf numFmtId="0" fontId="36" fillId="0" borderId="0" xfId="1" applyFont="1" applyAlignment="1">
      <alignment wrapText="1"/>
    </xf>
    <xf numFmtId="0" fontId="37" fillId="0" borderId="0" xfId="0" applyFont="1"/>
    <xf numFmtId="0" fontId="1" fillId="0" borderId="0" xfId="0" applyFont="1" applyFill="1" applyBorder="1" applyAlignment="1">
      <alignment vertical="top" wrapText="1"/>
    </xf>
    <xf numFmtId="0" fontId="6" fillId="0" borderId="0" xfId="0" applyFont="1" applyAlignment="1">
      <alignment horizontal="justify" vertical="top"/>
    </xf>
    <xf numFmtId="0" fontId="0" fillId="0" borderId="0" xfId="0" applyAlignment="1">
      <alignment horizontal="justify" vertical="top"/>
    </xf>
    <xf numFmtId="0" fontId="6" fillId="0" borderId="0" xfId="0" applyFont="1" applyAlignment="1">
      <alignment vertical="top"/>
    </xf>
    <xf numFmtId="0" fontId="0" fillId="0" borderId="0" xfId="0" applyAlignment="1">
      <alignment vertical="top"/>
    </xf>
    <xf numFmtId="0" fontId="2" fillId="0" borderId="0" xfId="0" applyFont="1" applyAlignment="1">
      <alignment horizontal="justify" vertical="top"/>
    </xf>
    <xf numFmtId="0" fontId="4" fillId="0" borderId="0" xfId="0" applyFont="1" applyAlignment="1">
      <alignment horizontal="justify" vertical="top"/>
    </xf>
  </cellXfs>
  <cellStyles count="123">
    <cellStyle name="20% - Accent1 2" xfId="3" xr:uid="{00000000-0005-0000-0000-000000000000}"/>
    <cellStyle name="20% - Accent3 2" xfId="4" xr:uid="{00000000-0005-0000-0000-000001000000}"/>
    <cellStyle name="20% - Accent3 2 2" xfId="5" xr:uid="{00000000-0005-0000-0000-000002000000}"/>
    <cellStyle name="20% - Isticanje1 2" xfId="6" xr:uid="{00000000-0005-0000-0000-000003000000}"/>
    <cellStyle name="20% - Isticanje2 2" xfId="7" xr:uid="{00000000-0005-0000-0000-000004000000}"/>
    <cellStyle name="20% - Isticanje3 2" xfId="8" xr:uid="{00000000-0005-0000-0000-000005000000}"/>
    <cellStyle name="20% - Isticanje4 2" xfId="9" xr:uid="{00000000-0005-0000-0000-000006000000}"/>
    <cellStyle name="20% - Isticanje5 2" xfId="10" xr:uid="{00000000-0005-0000-0000-000007000000}"/>
    <cellStyle name="20% - Isticanje6 2" xfId="11" xr:uid="{00000000-0005-0000-0000-000008000000}"/>
    <cellStyle name="40% - Isticanje2 2" xfId="12" xr:uid="{00000000-0005-0000-0000-000009000000}"/>
    <cellStyle name="40% - Isticanje3 2" xfId="13" xr:uid="{00000000-0005-0000-0000-00000A000000}"/>
    <cellStyle name="40% - Isticanje4 2" xfId="14" xr:uid="{00000000-0005-0000-0000-00000B000000}"/>
    <cellStyle name="40% - Isticanje5 2" xfId="15" xr:uid="{00000000-0005-0000-0000-00000C000000}"/>
    <cellStyle name="40% - Isticanje6 2" xfId="16" xr:uid="{00000000-0005-0000-0000-00000D000000}"/>
    <cellStyle name="40% - Naglasak1 2" xfId="17" xr:uid="{00000000-0005-0000-0000-00000E000000}"/>
    <cellStyle name="60% - Isticanje1 2" xfId="18" xr:uid="{00000000-0005-0000-0000-00000F000000}"/>
    <cellStyle name="60% - Isticanje2 2" xfId="19" xr:uid="{00000000-0005-0000-0000-000010000000}"/>
    <cellStyle name="60% - Isticanje3 2" xfId="20" xr:uid="{00000000-0005-0000-0000-000011000000}"/>
    <cellStyle name="60% - Isticanje4 2" xfId="21" xr:uid="{00000000-0005-0000-0000-000012000000}"/>
    <cellStyle name="60% - Isticanje5 2" xfId="22" xr:uid="{00000000-0005-0000-0000-000013000000}"/>
    <cellStyle name="60% - Isticanje6 2" xfId="23" xr:uid="{00000000-0005-0000-0000-000014000000}"/>
    <cellStyle name="Accent5 2" xfId="24" xr:uid="{00000000-0005-0000-0000-000015000000}"/>
    <cellStyle name="Bad 2" xfId="25" xr:uid="{00000000-0005-0000-0000-000016000000}"/>
    <cellStyle name="Bilješka 2" xfId="26" xr:uid="{00000000-0005-0000-0000-000017000000}"/>
    <cellStyle name="Bilješka 2 2" xfId="27" xr:uid="{00000000-0005-0000-0000-000018000000}"/>
    <cellStyle name="Bilješka 3" xfId="28" xr:uid="{00000000-0005-0000-0000-000019000000}"/>
    <cellStyle name="Comma 2" xfId="29" xr:uid="{00000000-0005-0000-0000-00001A000000}"/>
    <cellStyle name="Comma 2 2" xfId="30" xr:uid="{00000000-0005-0000-0000-00001B000000}"/>
    <cellStyle name="Comma 2 2 2" xfId="31" xr:uid="{00000000-0005-0000-0000-00001C000000}"/>
    <cellStyle name="Currency 2" xfId="32" xr:uid="{00000000-0005-0000-0000-00001D000000}"/>
    <cellStyle name="Currency 3" xfId="119" xr:uid="{00000000-0005-0000-0000-00001E000000}"/>
    <cellStyle name="Dobro 2" xfId="33" xr:uid="{00000000-0005-0000-0000-00001F000000}"/>
    <cellStyle name="Good 2" xfId="34" xr:uid="{00000000-0005-0000-0000-000020000000}"/>
    <cellStyle name="Good 2 2" xfId="35" xr:uid="{00000000-0005-0000-0000-000021000000}"/>
    <cellStyle name="Good 3" xfId="36" xr:uid="{00000000-0005-0000-0000-000022000000}"/>
    <cellStyle name="Good 4" xfId="37" xr:uid="{00000000-0005-0000-0000-000023000000}"/>
    <cellStyle name="Isticanje1 2" xfId="38" xr:uid="{00000000-0005-0000-0000-000024000000}"/>
    <cellStyle name="Isticanje2 2" xfId="39" xr:uid="{00000000-0005-0000-0000-000025000000}"/>
    <cellStyle name="Isticanje3 2" xfId="40" xr:uid="{00000000-0005-0000-0000-000026000000}"/>
    <cellStyle name="Isticanje4 2" xfId="41" xr:uid="{00000000-0005-0000-0000-000027000000}"/>
    <cellStyle name="Isticanje5 2" xfId="42" xr:uid="{00000000-0005-0000-0000-000028000000}"/>
    <cellStyle name="Isticanje6 2" xfId="43" xr:uid="{00000000-0005-0000-0000-000029000000}"/>
    <cellStyle name="Izlaz 2" xfId="44" xr:uid="{00000000-0005-0000-0000-00002A000000}"/>
    <cellStyle name="Izlaz 2 2" xfId="45" xr:uid="{00000000-0005-0000-0000-00002B000000}"/>
    <cellStyle name="Izlaz 3" xfId="46" xr:uid="{00000000-0005-0000-0000-00002C000000}"/>
    <cellStyle name="Izračun 2" xfId="47" xr:uid="{00000000-0005-0000-0000-00002D000000}"/>
    <cellStyle name="Izračun 2 2" xfId="48" xr:uid="{00000000-0005-0000-0000-00002E000000}"/>
    <cellStyle name="Izračun 3" xfId="49" xr:uid="{00000000-0005-0000-0000-00002F000000}"/>
    <cellStyle name="Loše 2" xfId="50" xr:uid="{00000000-0005-0000-0000-000030000000}"/>
    <cellStyle name="Naslov 1 2" xfId="51" xr:uid="{00000000-0005-0000-0000-000031000000}"/>
    <cellStyle name="Naslov 2 2" xfId="52" xr:uid="{00000000-0005-0000-0000-000032000000}"/>
    <cellStyle name="Naslov 3 2" xfId="53" xr:uid="{00000000-0005-0000-0000-000033000000}"/>
    <cellStyle name="Naslov 4 2" xfId="54" xr:uid="{00000000-0005-0000-0000-000034000000}"/>
    <cellStyle name="Naslov 5" xfId="55" xr:uid="{00000000-0005-0000-0000-000035000000}"/>
    <cellStyle name="Neutralno 2" xfId="56" xr:uid="{00000000-0005-0000-0000-000036000000}"/>
    <cellStyle name="Normal 10" xfId="121" xr:uid="{00000000-0005-0000-0000-000037000000}"/>
    <cellStyle name="Normal 12" xfId="57" xr:uid="{00000000-0005-0000-0000-000038000000}"/>
    <cellStyle name="Normal 2" xfId="1" xr:uid="{00000000-0005-0000-0000-000039000000}"/>
    <cellStyle name="Normal 2 2" xfId="59" xr:uid="{00000000-0005-0000-0000-00003A000000}"/>
    <cellStyle name="Normal 2 2 2" xfId="60" xr:uid="{00000000-0005-0000-0000-00003B000000}"/>
    <cellStyle name="Normal 2 2 2 2 2" xfId="122" xr:uid="{00000000-0005-0000-0000-00003C000000}"/>
    <cellStyle name="Normal 2 2 3" xfId="61" xr:uid="{00000000-0005-0000-0000-00003D000000}"/>
    <cellStyle name="Normal 2 29" xfId="62" xr:uid="{00000000-0005-0000-0000-00003E000000}"/>
    <cellStyle name="Normal 2 3" xfId="63" xr:uid="{00000000-0005-0000-0000-00003F000000}"/>
    <cellStyle name="Normal 2 3 2" xfId="64" xr:uid="{00000000-0005-0000-0000-000040000000}"/>
    <cellStyle name="Normal 2 3_GFOS-FAZA 1-TROSKOVNIK-GRAD-ZANAT" xfId="65" xr:uid="{00000000-0005-0000-0000-000041000000}"/>
    <cellStyle name="Normal 2 4" xfId="66" xr:uid="{00000000-0005-0000-0000-000042000000}"/>
    <cellStyle name="Normal 2 5" xfId="58" xr:uid="{00000000-0005-0000-0000-000043000000}"/>
    <cellStyle name="Normal 20" xfId="67" xr:uid="{00000000-0005-0000-0000-000044000000}"/>
    <cellStyle name="Normal 22" xfId="68" xr:uid="{00000000-0005-0000-0000-000045000000}"/>
    <cellStyle name="Normal 23" xfId="69" xr:uid="{00000000-0005-0000-0000-000046000000}"/>
    <cellStyle name="Normal 24" xfId="70" xr:uid="{00000000-0005-0000-0000-000047000000}"/>
    <cellStyle name="Normal 25" xfId="71" xr:uid="{00000000-0005-0000-0000-000048000000}"/>
    <cellStyle name="Normal 26" xfId="72" xr:uid="{00000000-0005-0000-0000-000049000000}"/>
    <cellStyle name="Normal 27" xfId="73" xr:uid="{00000000-0005-0000-0000-00004A000000}"/>
    <cellStyle name="Normal 28" xfId="74" xr:uid="{00000000-0005-0000-0000-00004B000000}"/>
    <cellStyle name="Normal 29" xfId="75" xr:uid="{00000000-0005-0000-0000-00004C000000}"/>
    <cellStyle name="Normal 3" xfId="76" xr:uid="{00000000-0005-0000-0000-00004D000000}"/>
    <cellStyle name="Normal 3 2" xfId="77" xr:uid="{00000000-0005-0000-0000-00004E000000}"/>
    <cellStyle name="Normal 3 2 2" xfId="78" xr:uid="{00000000-0005-0000-0000-00004F000000}"/>
    <cellStyle name="Normal 3 3" xfId="79" xr:uid="{00000000-0005-0000-0000-000050000000}"/>
    <cellStyle name="Normal 3_GFOS-FAZA 1-TROSKOVNIK-GRAD-ZANAT" xfId="80" xr:uid="{00000000-0005-0000-0000-000051000000}"/>
    <cellStyle name="Normal 30" xfId="81" xr:uid="{00000000-0005-0000-0000-000052000000}"/>
    <cellStyle name="Normal 31" xfId="82" xr:uid="{00000000-0005-0000-0000-000053000000}"/>
    <cellStyle name="Normal 32" xfId="83" xr:uid="{00000000-0005-0000-0000-000054000000}"/>
    <cellStyle name="Normal 33" xfId="84" xr:uid="{00000000-0005-0000-0000-000055000000}"/>
    <cellStyle name="Normal 34" xfId="85" xr:uid="{00000000-0005-0000-0000-000056000000}"/>
    <cellStyle name="Normal 35" xfId="86" xr:uid="{00000000-0005-0000-0000-000057000000}"/>
    <cellStyle name="Normal 36" xfId="87" xr:uid="{00000000-0005-0000-0000-000058000000}"/>
    <cellStyle name="Normal 37" xfId="88" xr:uid="{00000000-0005-0000-0000-000059000000}"/>
    <cellStyle name="Normal 38" xfId="89" xr:uid="{00000000-0005-0000-0000-00005A000000}"/>
    <cellStyle name="Normal 39" xfId="90" xr:uid="{00000000-0005-0000-0000-00005B000000}"/>
    <cellStyle name="Normal 4" xfId="91" xr:uid="{00000000-0005-0000-0000-00005C000000}"/>
    <cellStyle name="Normal 4 2" xfId="92" xr:uid="{00000000-0005-0000-0000-00005D000000}"/>
    <cellStyle name="Normal 4 2 2" xfId="93" xr:uid="{00000000-0005-0000-0000-00005E000000}"/>
    <cellStyle name="Normal 4 3" xfId="94" xr:uid="{00000000-0005-0000-0000-00005F000000}"/>
    <cellStyle name="Normal 40" xfId="95" xr:uid="{00000000-0005-0000-0000-000060000000}"/>
    <cellStyle name="Normal 41" xfId="96" xr:uid="{00000000-0005-0000-0000-000061000000}"/>
    <cellStyle name="Normal 42 3" xfId="97" xr:uid="{00000000-0005-0000-0000-000062000000}"/>
    <cellStyle name="Normal 44 2" xfId="98" xr:uid="{00000000-0005-0000-0000-000063000000}"/>
    <cellStyle name="Normal 47" xfId="99" xr:uid="{00000000-0005-0000-0000-000064000000}"/>
    <cellStyle name="Normal 5" xfId="100" xr:uid="{00000000-0005-0000-0000-000065000000}"/>
    <cellStyle name="Normal 5 2" xfId="101" xr:uid="{00000000-0005-0000-0000-000066000000}"/>
    <cellStyle name="Normal 6" xfId="102" xr:uid="{00000000-0005-0000-0000-000067000000}"/>
    <cellStyle name="Normal 7" xfId="2" xr:uid="{00000000-0005-0000-0000-000068000000}"/>
    <cellStyle name="Normal 8" xfId="120" xr:uid="{00000000-0005-0000-0000-000069000000}"/>
    <cellStyle name="Normal 9" xfId="103" xr:uid="{00000000-0005-0000-0000-00006A000000}"/>
    <cellStyle name="Normal 9 2" xfId="104" xr:uid="{00000000-0005-0000-0000-00006B000000}"/>
    <cellStyle name="Normalno" xfId="0" builtinId="0"/>
    <cellStyle name="Normalno 2" xfId="105" xr:uid="{00000000-0005-0000-0000-00006D000000}"/>
    <cellStyle name="Obično 2" xfId="106" xr:uid="{00000000-0005-0000-0000-00006E000000}"/>
    <cellStyle name="Povezana ćelija 2" xfId="107" xr:uid="{00000000-0005-0000-0000-00006F000000}"/>
    <cellStyle name="Provjera ćelije 2" xfId="108" xr:uid="{00000000-0005-0000-0000-000070000000}"/>
    <cellStyle name="Stil 1" xfId="109" xr:uid="{00000000-0005-0000-0000-000071000000}"/>
    <cellStyle name="Tekst objašnjenja 2" xfId="110" xr:uid="{00000000-0005-0000-0000-000072000000}"/>
    <cellStyle name="Tekst upozorenja 2" xfId="111" xr:uid="{00000000-0005-0000-0000-000073000000}"/>
    <cellStyle name="Ukupni zbroj 2" xfId="112" xr:uid="{00000000-0005-0000-0000-000074000000}"/>
    <cellStyle name="Ukupni zbroj 2 2" xfId="113" xr:uid="{00000000-0005-0000-0000-000075000000}"/>
    <cellStyle name="Ukupni zbroj 3" xfId="114" xr:uid="{00000000-0005-0000-0000-000076000000}"/>
    <cellStyle name="Unos 2" xfId="115" xr:uid="{00000000-0005-0000-0000-000077000000}"/>
    <cellStyle name="Unos 2 2" xfId="116" xr:uid="{00000000-0005-0000-0000-000078000000}"/>
    <cellStyle name="Unos 3" xfId="117" xr:uid="{00000000-0005-0000-0000-000079000000}"/>
    <cellStyle name="Valuta" xfId="118" builtin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278130</xdr:colOff>
      <xdr:row>3</xdr:row>
      <xdr:rowOff>0</xdr:rowOff>
    </xdr:from>
    <xdr:to>
      <xdr:col>1</xdr:col>
      <xdr:colOff>1459230</xdr:colOff>
      <xdr:row>3</xdr:row>
      <xdr:rowOff>0</xdr:rowOff>
    </xdr:to>
    <xdr:pic>
      <xdr:nvPicPr>
        <xdr:cNvPr id="2" name="Picture 6" descr="_MG_5042.JPG">
          <a:extLst>
            <a:ext uri="{FF2B5EF4-FFF2-40B4-BE49-F238E27FC236}">
              <a16:creationId xmlns:a16="http://schemas.microsoft.com/office/drawing/2014/main" id="{B70B8E7F-DF21-4B56-91CB-464CBBCE9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" y="922020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278130</xdr:colOff>
      <xdr:row>3</xdr:row>
      <xdr:rowOff>0</xdr:rowOff>
    </xdr:from>
    <xdr:to>
      <xdr:col>1</xdr:col>
      <xdr:colOff>1459230</xdr:colOff>
      <xdr:row>3</xdr:row>
      <xdr:rowOff>0</xdr:rowOff>
    </xdr:to>
    <xdr:pic>
      <xdr:nvPicPr>
        <xdr:cNvPr id="5" name="Picture 6" descr="_MG_5042.JPG">
          <a:extLst>
            <a:ext uri="{FF2B5EF4-FFF2-40B4-BE49-F238E27FC236}">
              <a16:creationId xmlns:a16="http://schemas.microsoft.com/office/drawing/2014/main" id="{90A78709-2735-48BA-9A0D-9FBC7B817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87730" y="1702117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373380</xdr:colOff>
      <xdr:row>3</xdr:row>
      <xdr:rowOff>0</xdr:rowOff>
    </xdr:from>
    <xdr:to>
      <xdr:col>1</xdr:col>
      <xdr:colOff>1554480</xdr:colOff>
      <xdr:row>3</xdr:row>
      <xdr:rowOff>0</xdr:rowOff>
    </xdr:to>
    <xdr:pic>
      <xdr:nvPicPr>
        <xdr:cNvPr id="6" name="Picture 6" descr="_MG_5042.JPG">
          <a:extLst>
            <a:ext uri="{FF2B5EF4-FFF2-40B4-BE49-F238E27FC236}">
              <a16:creationId xmlns:a16="http://schemas.microsoft.com/office/drawing/2014/main" id="{33A719C2-7E82-4801-8CF7-EB76DF9C1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2980" y="1172527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540807</xdr:colOff>
      <xdr:row>11</xdr:row>
      <xdr:rowOff>24341</xdr:rowOff>
    </xdr:from>
    <xdr:to>
      <xdr:col>1</xdr:col>
      <xdr:colOff>1612370</xdr:colOff>
      <xdr:row>11</xdr:row>
      <xdr:rowOff>1157816</xdr:rowOff>
    </xdr:to>
    <xdr:pic>
      <xdr:nvPicPr>
        <xdr:cNvPr id="8" name="Picture 7" descr="113401.jpg">
          <a:extLst>
            <a:ext uri="{FF2B5EF4-FFF2-40B4-BE49-F238E27FC236}">
              <a16:creationId xmlns:a16="http://schemas.microsoft.com/office/drawing/2014/main" id="{A0B57DBC-7776-43B1-ADE8-787EC805A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4140" y="4712758"/>
          <a:ext cx="1071563" cy="1133475"/>
        </a:xfrm>
        <a:prstGeom prst="rect">
          <a:avLst/>
        </a:prstGeom>
      </xdr:spPr>
    </xdr:pic>
    <xdr:clientData/>
  </xdr:twoCellAnchor>
  <xdr:oneCellAnchor>
    <xdr:from>
      <xdr:col>1</xdr:col>
      <xdr:colOff>373380</xdr:colOff>
      <xdr:row>48</xdr:row>
      <xdr:rowOff>0</xdr:rowOff>
    </xdr:from>
    <xdr:ext cx="1181100" cy="0"/>
    <xdr:pic>
      <xdr:nvPicPr>
        <xdr:cNvPr id="12" name="Picture 6" descr="_MG_5042.JPG">
          <a:extLst>
            <a:ext uri="{FF2B5EF4-FFF2-40B4-BE49-F238E27FC236}">
              <a16:creationId xmlns:a16="http://schemas.microsoft.com/office/drawing/2014/main" id="{1736A685-4E01-4C26-BB87-48A4B4DE1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2283142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48</xdr:row>
      <xdr:rowOff>0</xdr:rowOff>
    </xdr:from>
    <xdr:ext cx="1181100" cy="0"/>
    <xdr:pic>
      <xdr:nvPicPr>
        <xdr:cNvPr id="13" name="Picture 6" descr="_MG_5042.JPG">
          <a:extLst>
            <a:ext uri="{FF2B5EF4-FFF2-40B4-BE49-F238E27FC236}">
              <a16:creationId xmlns:a16="http://schemas.microsoft.com/office/drawing/2014/main" id="{FFB4122A-247C-48B6-A75D-45E9B9162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2283142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48</xdr:row>
      <xdr:rowOff>0</xdr:rowOff>
    </xdr:from>
    <xdr:ext cx="1181100" cy="0"/>
    <xdr:pic>
      <xdr:nvPicPr>
        <xdr:cNvPr id="14" name="Picture 6" descr="_MG_5042.JPG">
          <a:extLst>
            <a:ext uri="{FF2B5EF4-FFF2-40B4-BE49-F238E27FC236}">
              <a16:creationId xmlns:a16="http://schemas.microsoft.com/office/drawing/2014/main" id="{2D512452-76DB-4FB1-8747-80B7D05D6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2283142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48</xdr:row>
      <xdr:rowOff>0</xdr:rowOff>
    </xdr:from>
    <xdr:ext cx="1181100" cy="0"/>
    <xdr:pic>
      <xdr:nvPicPr>
        <xdr:cNvPr id="15" name="Picture 6" descr="_MG_5042.JPG">
          <a:extLst>
            <a:ext uri="{FF2B5EF4-FFF2-40B4-BE49-F238E27FC236}">
              <a16:creationId xmlns:a16="http://schemas.microsoft.com/office/drawing/2014/main" id="{A1EA0903-BCC0-4EC0-9169-59095BFD9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2283142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48</xdr:row>
      <xdr:rowOff>0</xdr:rowOff>
    </xdr:from>
    <xdr:ext cx="1181100" cy="0"/>
    <xdr:pic>
      <xdr:nvPicPr>
        <xdr:cNvPr id="16" name="Picture 6" descr="_MG_5042.JPG">
          <a:extLst>
            <a:ext uri="{FF2B5EF4-FFF2-40B4-BE49-F238E27FC236}">
              <a16:creationId xmlns:a16="http://schemas.microsoft.com/office/drawing/2014/main" id="{C2FED0BC-3EC0-4F71-8461-52DDEF530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2283142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48</xdr:row>
      <xdr:rowOff>0</xdr:rowOff>
    </xdr:from>
    <xdr:ext cx="1181100" cy="0"/>
    <xdr:pic>
      <xdr:nvPicPr>
        <xdr:cNvPr id="17" name="Picture 6" descr="_MG_5042.JPG">
          <a:extLst>
            <a:ext uri="{FF2B5EF4-FFF2-40B4-BE49-F238E27FC236}">
              <a16:creationId xmlns:a16="http://schemas.microsoft.com/office/drawing/2014/main" id="{E03DA098-1A83-4820-BC96-661FF54EB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2283142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48</xdr:row>
      <xdr:rowOff>0</xdr:rowOff>
    </xdr:from>
    <xdr:ext cx="1181100" cy="0"/>
    <xdr:pic>
      <xdr:nvPicPr>
        <xdr:cNvPr id="18" name="Picture 6" descr="_MG_5042.JPG">
          <a:extLst>
            <a:ext uri="{FF2B5EF4-FFF2-40B4-BE49-F238E27FC236}">
              <a16:creationId xmlns:a16="http://schemas.microsoft.com/office/drawing/2014/main" id="{5F1031FA-EC45-4A1A-B4B9-FBF995502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2283142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48</xdr:row>
      <xdr:rowOff>0</xdr:rowOff>
    </xdr:from>
    <xdr:ext cx="1181100" cy="0"/>
    <xdr:pic>
      <xdr:nvPicPr>
        <xdr:cNvPr id="19" name="Picture 6" descr="_MG_5042.JPG">
          <a:extLst>
            <a:ext uri="{FF2B5EF4-FFF2-40B4-BE49-F238E27FC236}">
              <a16:creationId xmlns:a16="http://schemas.microsoft.com/office/drawing/2014/main" id="{4B0CDF03-C168-4082-BE51-45EDB50D7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2283142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48</xdr:row>
      <xdr:rowOff>0</xdr:rowOff>
    </xdr:from>
    <xdr:ext cx="1181100" cy="0"/>
    <xdr:pic>
      <xdr:nvPicPr>
        <xdr:cNvPr id="20" name="Picture 6" descr="_MG_5042.JPG">
          <a:extLst>
            <a:ext uri="{FF2B5EF4-FFF2-40B4-BE49-F238E27FC236}">
              <a16:creationId xmlns:a16="http://schemas.microsoft.com/office/drawing/2014/main" id="{422F6623-CC18-42D0-AE80-4F29B63DE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2283142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48</xdr:row>
      <xdr:rowOff>0</xdr:rowOff>
    </xdr:from>
    <xdr:ext cx="1181100" cy="0"/>
    <xdr:pic>
      <xdr:nvPicPr>
        <xdr:cNvPr id="22" name="Picture 6" descr="_MG_5042.JPG">
          <a:extLst>
            <a:ext uri="{FF2B5EF4-FFF2-40B4-BE49-F238E27FC236}">
              <a16:creationId xmlns:a16="http://schemas.microsoft.com/office/drawing/2014/main" id="{C2588EF0-8DCE-47A1-8F5A-42CA2840B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2980" y="4580572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48</xdr:row>
      <xdr:rowOff>0</xdr:rowOff>
    </xdr:from>
    <xdr:ext cx="1181100" cy="0"/>
    <xdr:pic>
      <xdr:nvPicPr>
        <xdr:cNvPr id="23" name="Picture 6" descr="_MG_5042.JPG">
          <a:extLst>
            <a:ext uri="{FF2B5EF4-FFF2-40B4-BE49-F238E27FC236}">
              <a16:creationId xmlns:a16="http://schemas.microsoft.com/office/drawing/2014/main" id="{38721A8A-C0E4-4445-A2D8-3FB93A8AA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2980" y="4580572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48</xdr:row>
      <xdr:rowOff>0</xdr:rowOff>
    </xdr:from>
    <xdr:ext cx="1181100" cy="0"/>
    <xdr:pic>
      <xdr:nvPicPr>
        <xdr:cNvPr id="24" name="Picture 6" descr="_MG_5042.JPG">
          <a:extLst>
            <a:ext uri="{FF2B5EF4-FFF2-40B4-BE49-F238E27FC236}">
              <a16:creationId xmlns:a16="http://schemas.microsoft.com/office/drawing/2014/main" id="{0B91A7E7-E67E-4118-AD7D-981A2D5AB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2980" y="4580572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48</xdr:row>
      <xdr:rowOff>0</xdr:rowOff>
    </xdr:from>
    <xdr:ext cx="1181100" cy="0"/>
    <xdr:pic>
      <xdr:nvPicPr>
        <xdr:cNvPr id="25" name="Picture 6" descr="_MG_5042.JPG">
          <a:extLst>
            <a:ext uri="{FF2B5EF4-FFF2-40B4-BE49-F238E27FC236}">
              <a16:creationId xmlns:a16="http://schemas.microsoft.com/office/drawing/2014/main" id="{CB0D57D2-A357-4FFC-897A-034B1AF7D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2980" y="4580572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48</xdr:row>
      <xdr:rowOff>0</xdr:rowOff>
    </xdr:from>
    <xdr:ext cx="1181100" cy="0"/>
    <xdr:pic>
      <xdr:nvPicPr>
        <xdr:cNvPr id="26" name="Picture 6" descr="_MG_5042.JPG">
          <a:extLst>
            <a:ext uri="{FF2B5EF4-FFF2-40B4-BE49-F238E27FC236}">
              <a16:creationId xmlns:a16="http://schemas.microsoft.com/office/drawing/2014/main" id="{BB850364-8630-4481-A42F-01553FABB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2980" y="4580572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48</xdr:row>
      <xdr:rowOff>0</xdr:rowOff>
    </xdr:from>
    <xdr:ext cx="1181100" cy="0"/>
    <xdr:pic>
      <xdr:nvPicPr>
        <xdr:cNvPr id="27" name="Picture 6" descr="_MG_5042.JPG">
          <a:extLst>
            <a:ext uri="{FF2B5EF4-FFF2-40B4-BE49-F238E27FC236}">
              <a16:creationId xmlns:a16="http://schemas.microsoft.com/office/drawing/2014/main" id="{771D066D-67C8-4016-A04B-674EEDAF0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2980" y="4580572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48</xdr:row>
      <xdr:rowOff>0</xdr:rowOff>
    </xdr:from>
    <xdr:ext cx="1181100" cy="0"/>
    <xdr:pic>
      <xdr:nvPicPr>
        <xdr:cNvPr id="28" name="Picture 6" descr="_MG_5042.JPG">
          <a:extLst>
            <a:ext uri="{FF2B5EF4-FFF2-40B4-BE49-F238E27FC236}">
              <a16:creationId xmlns:a16="http://schemas.microsoft.com/office/drawing/2014/main" id="{303B0E50-9DA0-4633-9EC6-9EFEFD94C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2980" y="4580572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48</xdr:row>
      <xdr:rowOff>0</xdr:rowOff>
    </xdr:from>
    <xdr:ext cx="1181100" cy="0"/>
    <xdr:pic>
      <xdr:nvPicPr>
        <xdr:cNvPr id="29" name="Picture 6" descr="_MG_5042.JPG">
          <a:extLst>
            <a:ext uri="{FF2B5EF4-FFF2-40B4-BE49-F238E27FC236}">
              <a16:creationId xmlns:a16="http://schemas.microsoft.com/office/drawing/2014/main" id="{83548468-E58A-485B-BB8D-44C9D941A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2980" y="4580572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48</xdr:row>
      <xdr:rowOff>0</xdr:rowOff>
    </xdr:from>
    <xdr:ext cx="1181100" cy="0"/>
    <xdr:pic>
      <xdr:nvPicPr>
        <xdr:cNvPr id="30" name="Picture 6" descr="_MG_5042.JPG">
          <a:extLst>
            <a:ext uri="{FF2B5EF4-FFF2-40B4-BE49-F238E27FC236}">
              <a16:creationId xmlns:a16="http://schemas.microsoft.com/office/drawing/2014/main" id="{882DB294-2F8C-49C4-8A9F-9C4B451AE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2980" y="4580572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48</xdr:row>
      <xdr:rowOff>0</xdr:rowOff>
    </xdr:from>
    <xdr:ext cx="1181100" cy="0"/>
    <xdr:pic>
      <xdr:nvPicPr>
        <xdr:cNvPr id="35" name="Picture 6" descr="_MG_5042.JPG">
          <a:extLst>
            <a:ext uri="{FF2B5EF4-FFF2-40B4-BE49-F238E27FC236}">
              <a16:creationId xmlns:a16="http://schemas.microsoft.com/office/drawing/2014/main" id="{5C03382A-65D9-4137-9C80-3F13FFBCD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2980" y="5281612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48</xdr:row>
      <xdr:rowOff>0</xdr:rowOff>
    </xdr:from>
    <xdr:ext cx="1181100" cy="0"/>
    <xdr:pic>
      <xdr:nvPicPr>
        <xdr:cNvPr id="36" name="Picture 6" descr="_MG_5042.JPG">
          <a:extLst>
            <a:ext uri="{FF2B5EF4-FFF2-40B4-BE49-F238E27FC236}">
              <a16:creationId xmlns:a16="http://schemas.microsoft.com/office/drawing/2014/main" id="{110C97A6-0C8A-4BF2-9192-A1B07A28C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2980" y="5281612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48</xdr:row>
      <xdr:rowOff>0</xdr:rowOff>
    </xdr:from>
    <xdr:ext cx="1181100" cy="0"/>
    <xdr:pic>
      <xdr:nvPicPr>
        <xdr:cNvPr id="37" name="Picture 6" descr="_MG_5042.JPG">
          <a:extLst>
            <a:ext uri="{FF2B5EF4-FFF2-40B4-BE49-F238E27FC236}">
              <a16:creationId xmlns:a16="http://schemas.microsoft.com/office/drawing/2014/main" id="{C03BC5B8-F1AD-453A-A28C-6652CFD2C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2980" y="5281612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48</xdr:row>
      <xdr:rowOff>0</xdr:rowOff>
    </xdr:from>
    <xdr:ext cx="1181100" cy="0"/>
    <xdr:pic>
      <xdr:nvPicPr>
        <xdr:cNvPr id="38" name="Picture 6" descr="_MG_5042.JPG">
          <a:extLst>
            <a:ext uri="{FF2B5EF4-FFF2-40B4-BE49-F238E27FC236}">
              <a16:creationId xmlns:a16="http://schemas.microsoft.com/office/drawing/2014/main" id="{05AA813F-557F-44CE-9306-318801C30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2980" y="5281612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48</xdr:row>
      <xdr:rowOff>0</xdr:rowOff>
    </xdr:from>
    <xdr:ext cx="1181100" cy="0"/>
    <xdr:pic>
      <xdr:nvPicPr>
        <xdr:cNvPr id="39" name="Picture 6" descr="_MG_5042.JPG">
          <a:extLst>
            <a:ext uri="{FF2B5EF4-FFF2-40B4-BE49-F238E27FC236}">
              <a16:creationId xmlns:a16="http://schemas.microsoft.com/office/drawing/2014/main" id="{6B0F6333-EF8F-4DD5-9B11-9FD76ED49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2980" y="5281612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48</xdr:row>
      <xdr:rowOff>0</xdr:rowOff>
    </xdr:from>
    <xdr:ext cx="1181100" cy="0"/>
    <xdr:pic>
      <xdr:nvPicPr>
        <xdr:cNvPr id="40" name="Picture 6" descr="_MG_5042.JPG">
          <a:extLst>
            <a:ext uri="{FF2B5EF4-FFF2-40B4-BE49-F238E27FC236}">
              <a16:creationId xmlns:a16="http://schemas.microsoft.com/office/drawing/2014/main" id="{FC75207F-4BE3-46A9-BCD0-6EC8117A2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2980" y="5281612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48</xdr:row>
      <xdr:rowOff>0</xdr:rowOff>
    </xdr:from>
    <xdr:ext cx="1181100" cy="0"/>
    <xdr:pic>
      <xdr:nvPicPr>
        <xdr:cNvPr id="41" name="Picture 6" descr="_MG_5042.JPG">
          <a:extLst>
            <a:ext uri="{FF2B5EF4-FFF2-40B4-BE49-F238E27FC236}">
              <a16:creationId xmlns:a16="http://schemas.microsoft.com/office/drawing/2014/main" id="{DF720C72-F0A9-429F-8F20-6DFD83203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2980" y="5281612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48</xdr:row>
      <xdr:rowOff>0</xdr:rowOff>
    </xdr:from>
    <xdr:ext cx="1181100" cy="0"/>
    <xdr:pic>
      <xdr:nvPicPr>
        <xdr:cNvPr id="42" name="Picture 6" descr="_MG_5042.JPG">
          <a:extLst>
            <a:ext uri="{FF2B5EF4-FFF2-40B4-BE49-F238E27FC236}">
              <a16:creationId xmlns:a16="http://schemas.microsoft.com/office/drawing/2014/main" id="{C9DBC60A-3165-48B3-8E80-275C06FFB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2980" y="5281612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48</xdr:row>
      <xdr:rowOff>0</xdr:rowOff>
    </xdr:from>
    <xdr:ext cx="1181100" cy="0"/>
    <xdr:pic>
      <xdr:nvPicPr>
        <xdr:cNvPr id="43" name="Picture 6" descr="_MG_5042.JPG">
          <a:extLst>
            <a:ext uri="{FF2B5EF4-FFF2-40B4-BE49-F238E27FC236}">
              <a16:creationId xmlns:a16="http://schemas.microsoft.com/office/drawing/2014/main" id="{AD778C5C-77F1-416D-8D70-D85C426BF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2980" y="5281612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48</xdr:row>
      <xdr:rowOff>0</xdr:rowOff>
    </xdr:from>
    <xdr:ext cx="1181100" cy="0"/>
    <xdr:pic>
      <xdr:nvPicPr>
        <xdr:cNvPr id="49" name="Picture 6" descr="_MG_5042.JPG">
          <a:extLst>
            <a:ext uri="{FF2B5EF4-FFF2-40B4-BE49-F238E27FC236}">
              <a16:creationId xmlns:a16="http://schemas.microsoft.com/office/drawing/2014/main" id="{5F5948F9-66CE-4204-B860-202BBC848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2980" y="4566285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48</xdr:row>
      <xdr:rowOff>0</xdr:rowOff>
    </xdr:from>
    <xdr:ext cx="1181100" cy="0"/>
    <xdr:pic>
      <xdr:nvPicPr>
        <xdr:cNvPr id="50" name="Picture 6" descr="_MG_5042.JPG">
          <a:extLst>
            <a:ext uri="{FF2B5EF4-FFF2-40B4-BE49-F238E27FC236}">
              <a16:creationId xmlns:a16="http://schemas.microsoft.com/office/drawing/2014/main" id="{75E55F81-0E75-4864-AB1D-A4E6C690B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2980" y="4566285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48</xdr:row>
      <xdr:rowOff>0</xdr:rowOff>
    </xdr:from>
    <xdr:ext cx="1181100" cy="0"/>
    <xdr:pic>
      <xdr:nvPicPr>
        <xdr:cNvPr id="51" name="Picture 6" descr="_MG_5042.JPG">
          <a:extLst>
            <a:ext uri="{FF2B5EF4-FFF2-40B4-BE49-F238E27FC236}">
              <a16:creationId xmlns:a16="http://schemas.microsoft.com/office/drawing/2014/main" id="{7A5CF8A5-03A3-45C1-9ECC-6ECFA4929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2980" y="4566285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48</xdr:row>
      <xdr:rowOff>0</xdr:rowOff>
    </xdr:from>
    <xdr:ext cx="1181100" cy="0"/>
    <xdr:pic>
      <xdr:nvPicPr>
        <xdr:cNvPr id="52" name="Picture 6" descr="_MG_5042.JPG">
          <a:extLst>
            <a:ext uri="{FF2B5EF4-FFF2-40B4-BE49-F238E27FC236}">
              <a16:creationId xmlns:a16="http://schemas.microsoft.com/office/drawing/2014/main" id="{D423771F-0EF8-4806-8FA1-A9D238F69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2980" y="4566285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48</xdr:row>
      <xdr:rowOff>0</xdr:rowOff>
    </xdr:from>
    <xdr:ext cx="1181100" cy="0"/>
    <xdr:pic>
      <xdr:nvPicPr>
        <xdr:cNvPr id="53" name="Picture 6" descr="_MG_5042.JPG">
          <a:extLst>
            <a:ext uri="{FF2B5EF4-FFF2-40B4-BE49-F238E27FC236}">
              <a16:creationId xmlns:a16="http://schemas.microsoft.com/office/drawing/2014/main" id="{864D97EC-95AC-45DA-B143-1D2CF7168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2980" y="4566285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48</xdr:row>
      <xdr:rowOff>0</xdr:rowOff>
    </xdr:from>
    <xdr:ext cx="1181100" cy="0"/>
    <xdr:pic>
      <xdr:nvPicPr>
        <xdr:cNvPr id="54" name="Picture 6" descr="_MG_5042.JPG">
          <a:extLst>
            <a:ext uri="{FF2B5EF4-FFF2-40B4-BE49-F238E27FC236}">
              <a16:creationId xmlns:a16="http://schemas.microsoft.com/office/drawing/2014/main" id="{54609C3D-D770-4A24-9899-0E90ABAC8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2980" y="4566285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48</xdr:row>
      <xdr:rowOff>0</xdr:rowOff>
    </xdr:from>
    <xdr:ext cx="1181100" cy="0"/>
    <xdr:pic>
      <xdr:nvPicPr>
        <xdr:cNvPr id="55" name="Picture 6" descr="_MG_5042.JPG">
          <a:extLst>
            <a:ext uri="{FF2B5EF4-FFF2-40B4-BE49-F238E27FC236}">
              <a16:creationId xmlns:a16="http://schemas.microsoft.com/office/drawing/2014/main" id="{176FA01E-52D3-4F9D-BA4A-7C6CF66C4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2980" y="4566285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48</xdr:row>
      <xdr:rowOff>0</xdr:rowOff>
    </xdr:from>
    <xdr:ext cx="1181100" cy="0"/>
    <xdr:pic>
      <xdr:nvPicPr>
        <xdr:cNvPr id="56" name="Picture 6" descr="_MG_5042.JPG">
          <a:extLst>
            <a:ext uri="{FF2B5EF4-FFF2-40B4-BE49-F238E27FC236}">
              <a16:creationId xmlns:a16="http://schemas.microsoft.com/office/drawing/2014/main" id="{7C967A11-B7AD-4126-8078-B5A078646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2980" y="4566285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48</xdr:row>
      <xdr:rowOff>0</xdr:rowOff>
    </xdr:from>
    <xdr:ext cx="1181100" cy="0"/>
    <xdr:pic>
      <xdr:nvPicPr>
        <xdr:cNvPr id="57" name="Picture 6" descr="_MG_5042.JPG">
          <a:extLst>
            <a:ext uri="{FF2B5EF4-FFF2-40B4-BE49-F238E27FC236}">
              <a16:creationId xmlns:a16="http://schemas.microsoft.com/office/drawing/2014/main" id="{B7E88FC3-E776-4ED2-9C08-35FFC50A8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2980" y="4566285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48</xdr:row>
      <xdr:rowOff>0</xdr:rowOff>
    </xdr:from>
    <xdr:ext cx="1181100" cy="0"/>
    <xdr:pic>
      <xdr:nvPicPr>
        <xdr:cNvPr id="88" name="Picture 6" descr="_MG_5042.JPG">
          <a:extLst>
            <a:ext uri="{FF2B5EF4-FFF2-40B4-BE49-F238E27FC236}">
              <a16:creationId xmlns:a16="http://schemas.microsoft.com/office/drawing/2014/main" id="{1348F4C2-00DF-4805-B529-3BC49347E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2980" y="2790825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48</xdr:row>
      <xdr:rowOff>0</xdr:rowOff>
    </xdr:from>
    <xdr:ext cx="1181100" cy="0"/>
    <xdr:pic>
      <xdr:nvPicPr>
        <xdr:cNvPr id="89" name="Picture 6" descr="_MG_5042.JPG">
          <a:extLst>
            <a:ext uri="{FF2B5EF4-FFF2-40B4-BE49-F238E27FC236}">
              <a16:creationId xmlns:a16="http://schemas.microsoft.com/office/drawing/2014/main" id="{6398A5C6-AE33-4744-BFF2-1C636B286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2980" y="2790825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48</xdr:row>
      <xdr:rowOff>0</xdr:rowOff>
    </xdr:from>
    <xdr:ext cx="1181100" cy="0"/>
    <xdr:pic>
      <xdr:nvPicPr>
        <xdr:cNvPr id="90" name="Picture 6" descr="_MG_5042.JPG">
          <a:extLst>
            <a:ext uri="{FF2B5EF4-FFF2-40B4-BE49-F238E27FC236}">
              <a16:creationId xmlns:a16="http://schemas.microsoft.com/office/drawing/2014/main" id="{4C9D49FE-420D-4EB0-AA11-7B981A5B8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2980" y="2790825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48</xdr:row>
      <xdr:rowOff>0</xdr:rowOff>
    </xdr:from>
    <xdr:ext cx="1181100" cy="0"/>
    <xdr:pic>
      <xdr:nvPicPr>
        <xdr:cNvPr id="91" name="Picture 6" descr="_MG_5042.JPG">
          <a:extLst>
            <a:ext uri="{FF2B5EF4-FFF2-40B4-BE49-F238E27FC236}">
              <a16:creationId xmlns:a16="http://schemas.microsoft.com/office/drawing/2014/main" id="{2DC42BE0-55FA-49A1-8090-15C6C0F7E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2980" y="2790825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48</xdr:row>
      <xdr:rowOff>0</xdr:rowOff>
    </xdr:from>
    <xdr:ext cx="1181100" cy="0"/>
    <xdr:pic>
      <xdr:nvPicPr>
        <xdr:cNvPr id="92" name="Picture 6" descr="_MG_5042.JPG">
          <a:extLst>
            <a:ext uri="{FF2B5EF4-FFF2-40B4-BE49-F238E27FC236}">
              <a16:creationId xmlns:a16="http://schemas.microsoft.com/office/drawing/2014/main" id="{086990D4-C5C4-49E8-A4FA-08C577BAD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2980" y="2790825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48</xdr:row>
      <xdr:rowOff>0</xdr:rowOff>
    </xdr:from>
    <xdr:ext cx="1181100" cy="0"/>
    <xdr:pic>
      <xdr:nvPicPr>
        <xdr:cNvPr id="93" name="Picture 6" descr="_MG_5042.JPG">
          <a:extLst>
            <a:ext uri="{FF2B5EF4-FFF2-40B4-BE49-F238E27FC236}">
              <a16:creationId xmlns:a16="http://schemas.microsoft.com/office/drawing/2014/main" id="{B0BE5E10-CC1A-46FC-86EB-FE7B792EF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2980" y="2790825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48</xdr:row>
      <xdr:rowOff>0</xdr:rowOff>
    </xdr:from>
    <xdr:ext cx="1181100" cy="0"/>
    <xdr:pic>
      <xdr:nvPicPr>
        <xdr:cNvPr id="94" name="Picture 6" descr="_MG_5042.JPG">
          <a:extLst>
            <a:ext uri="{FF2B5EF4-FFF2-40B4-BE49-F238E27FC236}">
              <a16:creationId xmlns:a16="http://schemas.microsoft.com/office/drawing/2014/main" id="{5B57084C-0E3F-4CD2-ABE9-5EBC02BB7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2980" y="2790825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48</xdr:row>
      <xdr:rowOff>0</xdr:rowOff>
    </xdr:from>
    <xdr:ext cx="1181100" cy="0"/>
    <xdr:pic>
      <xdr:nvPicPr>
        <xdr:cNvPr id="95" name="Picture 6" descr="_MG_5042.JPG">
          <a:extLst>
            <a:ext uri="{FF2B5EF4-FFF2-40B4-BE49-F238E27FC236}">
              <a16:creationId xmlns:a16="http://schemas.microsoft.com/office/drawing/2014/main" id="{E9184AE9-63FF-4289-AA87-8B255DCEC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2980" y="2790825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48</xdr:row>
      <xdr:rowOff>0</xdr:rowOff>
    </xdr:from>
    <xdr:ext cx="1181100" cy="0"/>
    <xdr:pic>
      <xdr:nvPicPr>
        <xdr:cNvPr id="96" name="Picture 6" descr="_MG_5042.JPG">
          <a:extLst>
            <a:ext uri="{FF2B5EF4-FFF2-40B4-BE49-F238E27FC236}">
              <a16:creationId xmlns:a16="http://schemas.microsoft.com/office/drawing/2014/main" id="{1878AF79-741C-4625-A005-8CF549039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2980" y="2790825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278130</xdr:colOff>
      <xdr:row>48</xdr:row>
      <xdr:rowOff>0</xdr:rowOff>
    </xdr:from>
    <xdr:to>
      <xdr:col>1</xdr:col>
      <xdr:colOff>1459230</xdr:colOff>
      <xdr:row>48</xdr:row>
      <xdr:rowOff>0</xdr:rowOff>
    </xdr:to>
    <xdr:pic>
      <xdr:nvPicPr>
        <xdr:cNvPr id="99" name="Picture 6" descr="_MG_5042.JPG">
          <a:extLst>
            <a:ext uri="{FF2B5EF4-FFF2-40B4-BE49-F238E27FC236}">
              <a16:creationId xmlns:a16="http://schemas.microsoft.com/office/drawing/2014/main" id="{EE39E12F-FE01-4A88-8492-0D51DB2C4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87730" y="1702117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373380</xdr:colOff>
      <xdr:row>48</xdr:row>
      <xdr:rowOff>0</xdr:rowOff>
    </xdr:from>
    <xdr:to>
      <xdr:col>1</xdr:col>
      <xdr:colOff>1554480</xdr:colOff>
      <xdr:row>48</xdr:row>
      <xdr:rowOff>0</xdr:rowOff>
    </xdr:to>
    <xdr:pic>
      <xdr:nvPicPr>
        <xdr:cNvPr id="100" name="Picture 6" descr="_MG_5042.JPG">
          <a:extLst>
            <a:ext uri="{FF2B5EF4-FFF2-40B4-BE49-F238E27FC236}">
              <a16:creationId xmlns:a16="http://schemas.microsoft.com/office/drawing/2014/main" id="{220405EB-6013-4AA1-A297-F7E7356B9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2980" y="1172527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373380</xdr:colOff>
      <xdr:row>48</xdr:row>
      <xdr:rowOff>0</xdr:rowOff>
    </xdr:from>
    <xdr:to>
      <xdr:col>1</xdr:col>
      <xdr:colOff>1554480</xdr:colOff>
      <xdr:row>48</xdr:row>
      <xdr:rowOff>0</xdr:rowOff>
    </xdr:to>
    <xdr:pic>
      <xdr:nvPicPr>
        <xdr:cNvPr id="105" name="Picture 6" descr="_MG_5042.JPG">
          <a:extLst>
            <a:ext uri="{FF2B5EF4-FFF2-40B4-BE49-F238E27FC236}">
              <a16:creationId xmlns:a16="http://schemas.microsoft.com/office/drawing/2014/main" id="{E41C5089-4E7E-484E-9361-470869A0E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32385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373380</xdr:colOff>
      <xdr:row>48</xdr:row>
      <xdr:rowOff>0</xdr:rowOff>
    </xdr:from>
    <xdr:to>
      <xdr:col>1</xdr:col>
      <xdr:colOff>1554480</xdr:colOff>
      <xdr:row>48</xdr:row>
      <xdr:rowOff>0</xdr:rowOff>
    </xdr:to>
    <xdr:pic>
      <xdr:nvPicPr>
        <xdr:cNvPr id="106" name="Picture 6" descr="_MG_5042.JPG">
          <a:extLst>
            <a:ext uri="{FF2B5EF4-FFF2-40B4-BE49-F238E27FC236}">
              <a16:creationId xmlns:a16="http://schemas.microsoft.com/office/drawing/2014/main" id="{56896CD9-D37A-4E51-8D85-75753CD59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32385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373380</xdr:colOff>
      <xdr:row>48</xdr:row>
      <xdr:rowOff>0</xdr:rowOff>
    </xdr:from>
    <xdr:to>
      <xdr:col>1</xdr:col>
      <xdr:colOff>1554480</xdr:colOff>
      <xdr:row>48</xdr:row>
      <xdr:rowOff>0</xdr:rowOff>
    </xdr:to>
    <xdr:pic>
      <xdr:nvPicPr>
        <xdr:cNvPr id="107" name="Picture 6" descr="_MG_5042.JPG">
          <a:extLst>
            <a:ext uri="{FF2B5EF4-FFF2-40B4-BE49-F238E27FC236}">
              <a16:creationId xmlns:a16="http://schemas.microsoft.com/office/drawing/2014/main" id="{42FF05F1-7CFB-4E0C-BAAA-24F578242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32385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373380</xdr:colOff>
      <xdr:row>48</xdr:row>
      <xdr:rowOff>0</xdr:rowOff>
    </xdr:from>
    <xdr:to>
      <xdr:col>1</xdr:col>
      <xdr:colOff>1554480</xdr:colOff>
      <xdr:row>48</xdr:row>
      <xdr:rowOff>0</xdr:rowOff>
    </xdr:to>
    <xdr:pic>
      <xdr:nvPicPr>
        <xdr:cNvPr id="108" name="Picture 6" descr="_MG_5042.JPG">
          <a:extLst>
            <a:ext uri="{FF2B5EF4-FFF2-40B4-BE49-F238E27FC236}">
              <a16:creationId xmlns:a16="http://schemas.microsoft.com/office/drawing/2014/main" id="{547389EE-106E-4D43-94B0-D60A74E46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32385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373380</xdr:colOff>
      <xdr:row>48</xdr:row>
      <xdr:rowOff>0</xdr:rowOff>
    </xdr:from>
    <xdr:to>
      <xdr:col>1</xdr:col>
      <xdr:colOff>1554480</xdr:colOff>
      <xdr:row>48</xdr:row>
      <xdr:rowOff>0</xdr:rowOff>
    </xdr:to>
    <xdr:pic>
      <xdr:nvPicPr>
        <xdr:cNvPr id="109" name="Picture 6" descr="_MG_5042.JPG">
          <a:extLst>
            <a:ext uri="{FF2B5EF4-FFF2-40B4-BE49-F238E27FC236}">
              <a16:creationId xmlns:a16="http://schemas.microsoft.com/office/drawing/2014/main" id="{55881B93-98EC-4062-B263-C38B9F33D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32385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373380</xdr:colOff>
      <xdr:row>48</xdr:row>
      <xdr:rowOff>0</xdr:rowOff>
    </xdr:from>
    <xdr:to>
      <xdr:col>1</xdr:col>
      <xdr:colOff>1554480</xdr:colOff>
      <xdr:row>48</xdr:row>
      <xdr:rowOff>0</xdr:rowOff>
    </xdr:to>
    <xdr:pic>
      <xdr:nvPicPr>
        <xdr:cNvPr id="110" name="Picture 6" descr="_MG_5042.JPG">
          <a:extLst>
            <a:ext uri="{FF2B5EF4-FFF2-40B4-BE49-F238E27FC236}">
              <a16:creationId xmlns:a16="http://schemas.microsoft.com/office/drawing/2014/main" id="{6F7F4B47-58B3-4EFC-B521-2E05DA0D6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32385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373380</xdr:colOff>
      <xdr:row>48</xdr:row>
      <xdr:rowOff>0</xdr:rowOff>
    </xdr:from>
    <xdr:to>
      <xdr:col>1</xdr:col>
      <xdr:colOff>1554480</xdr:colOff>
      <xdr:row>48</xdr:row>
      <xdr:rowOff>0</xdr:rowOff>
    </xdr:to>
    <xdr:pic>
      <xdr:nvPicPr>
        <xdr:cNvPr id="111" name="Picture 6" descr="_MG_5042.JPG">
          <a:extLst>
            <a:ext uri="{FF2B5EF4-FFF2-40B4-BE49-F238E27FC236}">
              <a16:creationId xmlns:a16="http://schemas.microsoft.com/office/drawing/2014/main" id="{9EAB98B1-04A4-4345-AA65-D97744DD8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32385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278130</xdr:colOff>
      <xdr:row>48</xdr:row>
      <xdr:rowOff>0</xdr:rowOff>
    </xdr:from>
    <xdr:to>
      <xdr:col>1</xdr:col>
      <xdr:colOff>1459230</xdr:colOff>
      <xdr:row>48</xdr:row>
      <xdr:rowOff>0</xdr:rowOff>
    </xdr:to>
    <xdr:pic>
      <xdr:nvPicPr>
        <xdr:cNvPr id="112" name="Picture 6" descr="_MG_5042.JPG">
          <a:extLst>
            <a:ext uri="{FF2B5EF4-FFF2-40B4-BE49-F238E27FC236}">
              <a16:creationId xmlns:a16="http://schemas.microsoft.com/office/drawing/2014/main" id="{38982AFD-002C-4E25-A9D1-CB453B3D6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" y="922020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373380</xdr:colOff>
      <xdr:row>48</xdr:row>
      <xdr:rowOff>0</xdr:rowOff>
    </xdr:from>
    <xdr:to>
      <xdr:col>1</xdr:col>
      <xdr:colOff>1554480</xdr:colOff>
      <xdr:row>48</xdr:row>
      <xdr:rowOff>0</xdr:rowOff>
    </xdr:to>
    <xdr:pic>
      <xdr:nvPicPr>
        <xdr:cNvPr id="113" name="Picture 6" descr="_MG_5042.JPG">
          <a:extLst>
            <a:ext uri="{FF2B5EF4-FFF2-40B4-BE49-F238E27FC236}">
              <a16:creationId xmlns:a16="http://schemas.microsoft.com/office/drawing/2014/main" id="{938BC5D5-65AE-4281-BC11-98A15C2B0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32385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373380</xdr:colOff>
      <xdr:row>48</xdr:row>
      <xdr:rowOff>0</xdr:rowOff>
    </xdr:from>
    <xdr:to>
      <xdr:col>1</xdr:col>
      <xdr:colOff>1554480</xdr:colOff>
      <xdr:row>48</xdr:row>
      <xdr:rowOff>0</xdr:rowOff>
    </xdr:to>
    <xdr:pic>
      <xdr:nvPicPr>
        <xdr:cNvPr id="114" name="Picture 6" descr="_MG_5042.JPG">
          <a:extLst>
            <a:ext uri="{FF2B5EF4-FFF2-40B4-BE49-F238E27FC236}">
              <a16:creationId xmlns:a16="http://schemas.microsoft.com/office/drawing/2014/main" id="{0AE1EBE1-4204-4A53-B44D-BF3F10690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32385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373380</xdr:colOff>
      <xdr:row>48</xdr:row>
      <xdr:rowOff>0</xdr:rowOff>
    </xdr:from>
    <xdr:ext cx="1181100" cy="0"/>
    <xdr:pic>
      <xdr:nvPicPr>
        <xdr:cNvPr id="115" name="Picture 6" descr="_MG_5042.JPG">
          <a:extLst>
            <a:ext uri="{FF2B5EF4-FFF2-40B4-BE49-F238E27FC236}">
              <a16:creationId xmlns:a16="http://schemas.microsoft.com/office/drawing/2014/main" id="{511EF656-452E-4021-9BA6-2742DEBAA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848677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48</xdr:row>
      <xdr:rowOff>0</xdr:rowOff>
    </xdr:from>
    <xdr:ext cx="1181100" cy="0"/>
    <xdr:pic>
      <xdr:nvPicPr>
        <xdr:cNvPr id="116" name="Picture 6" descr="_MG_5042.JPG">
          <a:extLst>
            <a:ext uri="{FF2B5EF4-FFF2-40B4-BE49-F238E27FC236}">
              <a16:creationId xmlns:a16="http://schemas.microsoft.com/office/drawing/2014/main" id="{D04410A6-3915-41D6-94D4-77964C03C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848677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48</xdr:row>
      <xdr:rowOff>0</xdr:rowOff>
    </xdr:from>
    <xdr:ext cx="1181100" cy="0"/>
    <xdr:pic>
      <xdr:nvPicPr>
        <xdr:cNvPr id="117" name="Picture 6" descr="_MG_5042.JPG">
          <a:extLst>
            <a:ext uri="{FF2B5EF4-FFF2-40B4-BE49-F238E27FC236}">
              <a16:creationId xmlns:a16="http://schemas.microsoft.com/office/drawing/2014/main" id="{34346D79-5B88-44E2-ABD5-54BBB2A42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848677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48</xdr:row>
      <xdr:rowOff>0</xdr:rowOff>
    </xdr:from>
    <xdr:ext cx="1181100" cy="0"/>
    <xdr:pic>
      <xdr:nvPicPr>
        <xdr:cNvPr id="118" name="Picture 6" descr="_MG_5042.JPG">
          <a:extLst>
            <a:ext uri="{FF2B5EF4-FFF2-40B4-BE49-F238E27FC236}">
              <a16:creationId xmlns:a16="http://schemas.microsoft.com/office/drawing/2014/main" id="{2357D991-4339-4D51-A59D-B7A3D49B0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848677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48</xdr:row>
      <xdr:rowOff>0</xdr:rowOff>
    </xdr:from>
    <xdr:ext cx="1181100" cy="0"/>
    <xdr:pic>
      <xdr:nvPicPr>
        <xdr:cNvPr id="119" name="Picture 6" descr="_MG_5042.JPG">
          <a:extLst>
            <a:ext uri="{FF2B5EF4-FFF2-40B4-BE49-F238E27FC236}">
              <a16:creationId xmlns:a16="http://schemas.microsoft.com/office/drawing/2014/main" id="{976AAC5F-59AC-4DE0-97F7-CB75CF88C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848677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48</xdr:row>
      <xdr:rowOff>0</xdr:rowOff>
    </xdr:from>
    <xdr:ext cx="1181100" cy="0"/>
    <xdr:pic>
      <xdr:nvPicPr>
        <xdr:cNvPr id="120" name="Picture 6" descr="_MG_5042.JPG">
          <a:extLst>
            <a:ext uri="{FF2B5EF4-FFF2-40B4-BE49-F238E27FC236}">
              <a16:creationId xmlns:a16="http://schemas.microsoft.com/office/drawing/2014/main" id="{0A322C01-3A48-4F5A-B21C-A4F8C3634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848677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48</xdr:row>
      <xdr:rowOff>0</xdr:rowOff>
    </xdr:from>
    <xdr:ext cx="1181100" cy="0"/>
    <xdr:pic>
      <xdr:nvPicPr>
        <xdr:cNvPr id="121" name="Picture 6" descr="_MG_5042.JPG">
          <a:extLst>
            <a:ext uri="{FF2B5EF4-FFF2-40B4-BE49-F238E27FC236}">
              <a16:creationId xmlns:a16="http://schemas.microsoft.com/office/drawing/2014/main" id="{3D8DB94A-55E3-4691-AA05-EA705BBCF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848677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48</xdr:row>
      <xdr:rowOff>0</xdr:rowOff>
    </xdr:from>
    <xdr:ext cx="1181100" cy="0"/>
    <xdr:pic>
      <xdr:nvPicPr>
        <xdr:cNvPr id="122" name="Picture 6" descr="_MG_5042.JPG">
          <a:extLst>
            <a:ext uri="{FF2B5EF4-FFF2-40B4-BE49-F238E27FC236}">
              <a16:creationId xmlns:a16="http://schemas.microsoft.com/office/drawing/2014/main" id="{826F6475-4FA8-4C21-9C7A-C3CA3F439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848677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48</xdr:row>
      <xdr:rowOff>0</xdr:rowOff>
    </xdr:from>
    <xdr:ext cx="1181100" cy="0"/>
    <xdr:pic>
      <xdr:nvPicPr>
        <xdr:cNvPr id="123" name="Picture 6" descr="_MG_5042.JPG">
          <a:extLst>
            <a:ext uri="{FF2B5EF4-FFF2-40B4-BE49-F238E27FC236}">
              <a16:creationId xmlns:a16="http://schemas.microsoft.com/office/drawing/2014/main" id="{F3A997C0-27E0-49F3-A932-724611544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848677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373380</xdr:colOff>
      <xdr:row>48</xdr:row>
      <xdr:rowOff>0</xdr:rowOff>
    </xdr:from>
    <xdr:to>
      <xdr:col>1</xdr:col>
      <xdr:colOff>1554480</xdr:colOff>
      <xdr:row>48</xdr:row>
      <xdr:rowOff>0</xdr:rowOff>
    </xdr:to>
    <xdr:pic>
      <xdr:nvPicPr>
        <xdr:cNvPr id="124" name="Picture 6" descr="_MG_5042.JPG">
          <a:extLst>
            <a:ext uri="{FF2B5EF4-FFF2-40B4-BE49-F238E27FC236}">
              <a16:creationId xmlns:a16="http://schemas.microsoft.com/office/drawing/2014/main" id="{DE2A223F-A787-42B5-BBA5-AC2A2323F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883920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373380</xdr:colOff>
      <xdr:row>48</xdr:row>
      <xdr:rowOff>0</xdr:rowOff>
    </xdr:from>
    <xdr:to>
      <xdr:col>1</xdr:col>
      <xdr:colOff>1554480</xdr:colOff>
      <xdr:row>48</xdr:row>
      <xdr:rowOff>0</xdr:rowOff>
    </xdr:to>
    <xdr:pic>
      <xdr:nvPicPr>
        <xdr:cNvPr id="128" name="Picture 6" descr="_MG_5042.JPG">
          <a:extLst>
            <a:ext uri="{FF2B5EF4-FFF2-40B4-BE49-F238E27FC236}">
              <a16:creationId xmlns:a16="http://schemas.microsoft.com/office/drawing/2014/main" id="{8E69E6AC-547C-4D38-8406-D48CA9E7C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1885950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48</xdr:row>
      <xdr:rowOff>0</xdr:rowOff>
    </xdr:from>
    <xdr:to>
      <xdr:col>1</xdr:col>
      <xdr:colOff>1552575</xdr:colOff>
      <xdr:row>48</xdr:row>
      <xdr:rowOff>0</xdr:rowOff>
    </xdr:to>
    <xdr:pic>
      <xdr:nvPicPr>
        <xdr:cNvPr id="136" name="Picture 6" descr="_MG_5042.JPG">
          <a:extLst>
            <a:ext uri="{FF2B5EF4-FFF2-40B4-BE49-F238E27FC236}">
              <a16:creationId xmlns:a16="http://schemas.microsoft.com/office/drawing/2014/main" id="{01C4E6A0-8066-42A1-BA84-901793353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7804725"/>
          <a:ext cx="1181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48</xdr:row>
      <xdr:rowOff>0</xdr:rowOff>
    </xdr:from>
    <xdr:to>
      <xdr:col>1</xdr:col>
      <xdr:colOff>1552575</xdr:colOff>
      <xdr:row>48</xdr:row>
      <xdr:rowOff>0</xdr:rowOff>
    </xdr:to>
    <xdr:pic>
      <xdr:nvPicPr>
        <xdr:cNvPr id="141" name="Picture 6" descr="_MG_5042.JPG">
          <a:extLst>
            <a:ext uri="{FF2B5EF4-FFF2-40B4-BE49-F238E27FC236}">
              <a16:creationId xmlns:a16="http://schemas.microsoft.com/office/drawing/2014/main" id="{70508CA3-4C7A-4ED2-80FA-992692556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5558075"/>
          <a:ext cx="1181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278130</xdr:colOff>
      <xdr:row>48</xdr:row>
      <xdr:rowOff>0</xdr:rowOff>
    </xdr:from>
    <xdr:ext cx="1181100" cy="0"/>
    <xdr:pic>
      <xdr:nvPicPr>
        <xdr:cNvPr id="143" name="Picture 6" descr="_MG_5042.JPG">
          <a:extLst>
            <a:ext uri="{FF2B5EF4-FFF2-40B4-BE49-F238E27FC236}">
              <a16:creationId xmlns:a16="http://schemas.microsoft.com/office/drawing/2014/main" id="{92C1583B-2C57-43B8-B24A-078BF7772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1963" y="236363933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278130</xdr:colOff>
      <xdr:row>49</xdr:row>
      <xdr:rowOff>0</xdr:rowOff>
    </xdr:from>
    <xdr:ext cx="1181100" cy="0"/>
    <xdr:pic>
      <xdr:nvPicPr>
        <xdr:cNvPr id="154" name="Picture 6" descr="_MG_5042.JPG">
          <a:extLst>
            <a:ext uri="{FF2B5EF4-FFF2-40B4-BE49-F238E27FC236}">
              <a16:creationId xmlns:a16="http://schemas.microsoft.com/office/drawing/2014/main" id="{17D9801F-03C1-4E7B-B918-E82099284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1963" y="194739683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49</xdr:row>
      <xdr:rowOff>0</xdr:rowOff>
    </xdr:from>
    <xdr:ext cx="1181100" cy="0"/>
    <xdr:pic>
      <xdr:nvPicPr>
        <xdr:cNvPr id="155" name="Picture 6" descr="_MG_5042.JPG">
          <a:extLst>
            <a:ext uri="{FF2B5EF4-FFF2-40B4-BE49-F238E27FC236}">
              <a16:creationId xmlns:a16="http://schemas.microsoft.com/office/drawing/2014/main" id="{68A99DE0-12A4-4AE9-93CF-F896D5263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7213" y="18926175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278130</xdr:colOff>
      <xdr:row>49</xdr:row>
      <xdr:rowOff>0</xdr:rowOff>
    </xdr:from>
    <xdr:ext cx="1181100" cy="0"/>
    <xdr:pic>
      <xdr:nvPicPr>
        <xdr:cNvPr id="160" name="Picture 6" descr="_MG_5042.JPG">
          <a:extLst>
            <a:ext uri="{FF2B5EF4-FFF2-40B4-BE49-F238E27FC236}">
              <a16:creationId xmlns:a16="http://schemas.microsoft.com/office/drawing/2014/main" id="{636FAFF9-7800-45FB-BD4C-1A3C79B2E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1963" y="291740167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814917</xdr:colOff>
      <xdr:row>57</xdr:row>
      <xdr:rowOff>436035</xdr:rowOff>
    </xdr:from>
    <xdr:to>
      <xdr:col>1</xdr:col>
      <xdr:colOff>1660119</xdr:colOff>
      <xdr:row>57</xdr:row>
      <xdr:rowOff>1443162</xdr:rowOff>
    </xdr:to>
    <xdr:pic>
      <xdr:nvPicPr>
        <xdr:cNvPr id="165" name="Picture 164" descr="113535.jpg">
          <a:extLst>
            <a:ext uri="{FF2B5EF4-FFF2-40B4-BE49-F238E27FC236}">
              <a16:creationId xmlns:a16="http://schemas.microsoft.com/office/drawing/2014/main" id="{992F34E5-29A3-4504-925C-CABDA70AB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0" y="22544618"/>
          <a:ext cx="845202" cy="1007127"/>
        </a:xfrm>
        <a:prstGeom prst="rect">
          <a:avLst/>
        </a:prstGeom>
      </xdr:spPr>
    </xdr:pic>
    <xdr:clientData/>
  </xdr:twoCellAnchor>
  <xdr:oneCellAnchor>
    <xdr:from>
      <xdr:col>1</xdr:col>
      <xdr:colOff>278130</xdr:colOff>
      <xdr:row>92</xdr:row>
      <xdr:rowOff>0</xdr:rowOff>
    </xdr:from>
    <xdr:ext cx="1181100" cy="0"/>
    <xdr:pic>
      <xdr:nvPicPr>
        <xdr:cNvPr id="164" name="Picture 6" descr="_MG_5042.JPG">
          <a:extLst>
            <a:ext uri="{FF2B5EF4-FFF2-40B4-BE49-F238E27FC236}">
              <a16:creationId xmlns:a16="http://schemas.microsoft.com/office/drawing/2014/main" id="{F8315441-32A9-4A40-AA40-6C02CE30A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1963" y="331935667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278130</xdr:colOff>
      <xdr:row>104</xdr:row>
      <xdr:rowOff>0</xdr:rowOff>
    </xdr:from>
    <xdr:ext cx="1181100" cy="0"/>
    <xdr:pic>
      <xdr:nvPicPr>
        <xdr:cNvPr id="172" name="Picture 6" descr="_MG_5042.JPG">
          <a:extLst>
            <a:ext uri="{FF2B5EF4-FFF2-40B4-BE49-F238E27FC236}">
              <a16:creationId xmlns:a16="http://schemas.microsoft.com/office/drawing/2014/main" id="{4B923D46-9D77-49F9-A7F1-7875B4262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1963" y="392726333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278130</xdr:colOff>
      <xdr:row>104</xdr:row>
      <xdr:rowOff>0</xdr:rowOff>
    </xdr:from>
    <xdr:ext cx="1181100" cy="0"/>
    <xdr:pic>
      <xdr:nvPicPr>
        <xdr:cNvPr id="174" name="Picture 6" descr="_MG_5042.JPG">
          <a:extLst>
            <a:ext uri="{FF2B5EF4-FFF2-40B4-BE49-F238E27FC236}">
              <a16:creationId xmlns:a16="http://schemas.microsoft.com/office/drawing/2014/main" id="{0A98AE47-CB19-4CCF-AFD8-5A90761D7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1963" y="435377167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278130</xdr:colOff>
      <xdr:row>104</xdr:row>
      <xdr:rowOff>0</xdr:rowOff>
    </xdr:from>
    <xdr:ext cx="1181100" cy="0"/>
    <xdr:pic>
      <xdr:nvPicPr>
        <xdr:cNvPr id="179" name="Picture 6" descr="_MG_5042.JPG">
          <a:extLst>
            <a:ext uri="{FF2B5EF4-FFF2-40B4-BE49-F238E27FC236}">
              <a16:creationId xmlns:a16="http://schemas.microsoft.com/office/drawing/2014/main" id="{8939FCF4-33C4-4E44-81E3-1831F5755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1963" y="291740167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119</xdr:row>
      <xdr:rowOff>0</xdr:rowOff>
    </xdr:from>
    <xdr:ext cx="1181100" cy="0"/>
    <xdr:pic>
      <xdr:nvPicPr>
        <xdr:cNvPr id="187" name="Picture 6" descr="_MG_5042.JPG">
          <a:extLst>
            <a:ext uri="{FF2B5EF4-FFF2-40B4-BE49-F238E27FC236}">
              <a16:creationId xmlns:a16="http://schemas.microsoft.com/office/drawing/2014/main" id="{D4E3663A-068F-4082-AF8A-79315CBD8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732472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119</xdr:row>
      <xdr:rowOff>0</xdr:rowOff>
    </xdr:from>
    <xdr:ext cx="1181100" cy="0"/>
    <xdr:pic>
      <xdr:nvPicPr>
        <xdr:cNvPr id="188" name="Picture 6" descr="_MG_5042.JPG">
          <a:extLst>
            <a:ext uri="{FF2B5EF4-FFF2-40B4-BE49-F238E27FC236}">
              <a16:creationId xmlns:a16="http://schemas.microsoft.com/office/drawing/2014/main" id="{BB416405-970C-41EF-BB00-A56E4D2E9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732472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119</xdr:row>
      <xdr:rowOff>0</xdr:rowOff>
    </xdr:from>
    <xdr:ext cx="1181100" cy="0"/>
    <xdr:pic>
      <xdr:nvPicPr>
        <xdr:cNvPr id="189" name="Picture 6" descr="_MG_5042.JPG">
          <a:extLst>
            <a:ext uri="{FF2B5EF4-FFF2-40B4-BE49-F238E27FC236}">
              <a16:creationId xmlns:a16="http://schemas.microsoft.com/office/drawing/2014/main" id="{7CF10D18-C292-413D-A6C7-6DB3900F3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732472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119</xdr:row>
      <xdr:rowOff>0</xdr:rowOff>
    </xdr:from>
    <xdr:ext cx="1181100" cy="0"/>
    <xdr:pic>
      <xdr:nvPicPr>
        <xdr:cNvPr id="190" name="Picture 6" descr="_MG_5042.JPG">
          <a:extLst>
            <a:ext uri="{FF2B5EF4-FFF2-40B4-BE49-F238E27FC236}">
              <a16:creationId xmlns:a16="http://schemas.microsoft.com/office/drawing/2014/main" id="{EAA74A9D-9184-4CEF-BD83-6F542AFCE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732472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119</xdr:row>
      <xdr:rowOff>0</xdr:rowOff>
    </xdr:from>
    <xdr:ext cx="1181100" cy="0"/>
    <xdr:pic>
      <xdr:nvPicPr>
        <xdr:cNvPr id="191" name="Picture 6" descr="_MG_5042.JPG">
          <a:extLst>
            <a:ext uri="{FF2B5EF4-FFF2-40B4-BE49-F238E27FC236}">
              <a16:creationId xmlns:a16="http://schemas.microsoft.com/office/drawing/2014/main" id="{BF7033DD-0769-4A37-95FC-AF85DD049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732472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119</xdr:row>
      <xdr:rowOff>0</xdr:rowOff>
    </xdr:from>
    <xdr:ext cx="1181100" cy="0"/>
    <xdr:pic>
      <xdr:nvPicPr>
        <xdr:cNvPr id="192" name="Picture 6" descr="_MG_5042.JPG">
          <a:extLst>
            <a:ext uri="{FF2B5EF4-FFF2-40B4-BE49-F238E27FC236}">
              <a16:creationId xmlns:a16="http://schemas.microsoft.com/office/drawing/2014/main" id="{92AB8389-579B-4B10-A97F-766816DFC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732472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119</xdr:row>
      <xdr:rowOff>0</xdr:rowOff>
    </xdr:from>
    <xdr:ext cx="1181100" cy="0"/>
    <xdr:pic>
      <xdr:nvPicPr>
        <xdr:cNvPr id="193" name="Picture 6" descr="_MG_5042.JPG">
          <a:extLst>
            <a:ext uri="{FF2B5EF4-FFF2-40B4-BE49-F238E27FC236}">
              <a16:creationId xmlns:a16="http://schemas.microsoft.com/office/drawing/2014/main" id="{4556B2E6-9CA1-465C-A046-0B59D432D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732472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119</xdr:row>
      <xdr:rowOff>0</xdr:rowOff>
    </xdr:from>
    <xdr:ext cx="1181100" cy="0"/>
    <xdr:pic>
      <xdr:nvPicPr>
        <xdr:cNvPr id="194" name="Picture 6" descr="_MG_5042.JPG">
          <a:extLst>
            <a:ext uri="{FF2B5EF4-FFF2-40B4-BE49-F238E27FC236}">
              <a16:creationId xmlns:a16="http://schemas.microsoft.com/office/drawing/2014/main" id="{E0B509D3-CEE5-46E0-89BB-35C129AF7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732472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119</xdr:row>
      <xdr:rowOff>0</xdr:rowOff>
    </xdr:from>
    <xdr:ext cx="1181100" cy="0"/>
    <xdr:pic>
      <xdr:nvPicPr>
        <xdr:cNvPr id="195" name="Picture 6" descr="_MG_5042.JPG">
          <a:extLst>
            <a:ext uri="{FF2B5EF4-FFF2-40B4-BE49-F238E27FC236}">
              <a16:creationId xmlns:a16="http://schemas.microsoft.com/office/drawing/2014/main" id="{395B5E80-DD2B-4A4B-AC77-24CC64B70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732472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119</xdr:row>
      <xdr:rowOff>0</xdr:rowOff>
    </xdr:from>
    <xdr:ext cx="1181100" cy="0"/>
    <xdr:pic>
      <xdr:nvPicPr>
        <xdr:cNvPr id="196" name="Picture 6" descr="_MG_5042.JPG">
          <a:extLst>
            <a:ext uri="{FF2B5EF4-FFF2-40B4-BE49-F238E27FC236}">
              <a16:creationId xmlns:a16="http://schemas.microsoft.com/office/drawing/2014/main" id="{6B495FAA-A492-4F49-B41F-48C939563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1205865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119</xdr:row>
      <xdr:rowOff>0</xdr:rowOff>
    </xdr:from>
    <xdr:ext cx="1181100" cy="0"/>
    <xdr:pic>
      <xdr:nvPicPr>
        <xdr:cNvPr id="197" name="Picture 6" descr="_MG_5042.JPG">
          <a:extLst>
            <a:ext uri="{FF2B5EF4-FFF2-40B4-BE49-F238E27FC236}">
              <a16:creationId xmlns:a16="http://schemas.microsoft.com/office/drawing/2014/main" id="{4D5EB493-441F-47AD-9C9C-D1171B295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1205865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119</xdr:row>
      <xdr:rowOff>0</xdr:rowOff>
    </xdr:from>
    <xdr:ext cx="1181100" cy="0"/>
    <xdr:pic>
      <xdr:nvPicPr>
        <xdr:cNvPr id="198" name="Picture 6" descr="_MG_5042.JPG">
          <a:extLst>
            <a:ext uri="{FF2B5EF4-FFF2-40B4-BE49-F238E27FC236}">
              <a16:creationId xmlns:a16="http://schemas.microsoft.com/office/drawing/2014/main" id="{5E73F640-0A73-4FCE-8FD4-BEF4B09F3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1205865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119</xdr:row>
      <xdr:rowOff>0</xdr:rowOff>
    </xdr:from>
    <xdr:ext cx="1181100" cy="0"/>
    <xdr:pic>
      <xdr:nvPicPr>
        <xdr:cNvPr id="199" name="Picture 6" descr="_MG_5042.JPG">
          <a:extLst>
            <a:ext uri="{FF2B5EF4-FFF2-40B4-BE49-F238E27FC236}">
              <a16:creationId xmlns:a16="http://schemas.microsoft.com/office/drawing/2014/main" id="{52A98BED-0D72-4147-B2C2-A5D7D870D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1205865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119</xdr:row>
      <xdr:rowOff>0</xdr:rowOff>
    </xdr:from>
    <xdr:ext cx="1181100" cy="0"/>
    <xdr:pic>
      <xdr:nvPicPr>
        <xdr:cNvPr id="200" name="Picture 6" descr="_MG_5042.JPG">
          <a:extLst>
            <a:ext uri="{FF2B5EF4-FFF2-40B4-BE49-F238E27FC236}">
              <a16:creationId xmlns:a16="http://schemas.microsoft.com/office/drawing/2014/main" id="{620D77F4-CB98-4E28-BBF2-ABF8D4573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1205865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119</xdr:row>
      <xdr:rowOff>0</xdr:rowOff>
    </xdr:from>
    <xdr:ext cx="1181100" cy="0"/>
    <xdr:pic>
      <xdr:nvPicPr>
        <xdr:cNvPr id="201" name="Picture 6" descr="_MG_5042.JPG">
          <a:extLst>
            <a:ext uri="{FF2B5EF4-FFF2-40B4-BE49-F238E27FC236}">
              <a16:creationId xmlns:a16="http://schemas.microsoft.com/office/drawing/2014/main" id="{68B1C3E3-BC63-41E4-848C-502440E9F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1205865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119</xdr:row>
      <xdr:rowOff>0</xdr:rowOff>
    </xdr:from>
    <xdr:ext cx="1181100" cy="0"/>
    <xdr:pic>
      <xdr:nvPicPr>
        <xdr:cNvPr id="202" name="Picture 6" descr="_MG_5042.JPG">
          <a:extLst>
            <a:ext uri="{FF2B5EF4-FFF2-40B4-BE49-F238E27FC236}">
              <a16:creationId xmlns:a16="http://schemas.microsoft.com/office/drawing/2014/main" id="{24ECAC0F-BCA9-4ADE-B87A-E4DE108E4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1205865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119</xdr:row>
      <xdr:rowOff>0</xdr:rowOff>
    </xdr:from>
    <xdr:ext cx="1181100" cy="0"/>
    <xdr:pic>
      <xdr:nvPicPr>
        <xdr:cNvPr id="203" name="Picture 6" descr="_MG_5042.JPG">
          <a:extLst>
            <a:ext uri="{FF2B5EF4-FFF2-40B4-BE49-F238E27FC236}">
              <a16:creationId xmlns:a16="http://schemas.microsoft.com/office/drawing/2014/main" id="{DD270F39-9F9C-4306-BB0B-8D1C0EE79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1205865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119</xdr:row>
      <xdr:rowOff>0</xdr:rowOff>
    </xdr:from>
    <xdr:ext cx="1181100" cy="0"/>
    <xdr:pic>
      <xdr:nvPicPr>
        <xdr:cNvPr id="204" name="Picture 6" descr="_MG_5042.JPG">
          <a:extLst>
            <a:ext uri="{FF2B5EF4-FFF2-40B4-BE49-F238E27FC236}">
              <a16:creationId xmlns:a16="http://schemas.microsoft.com/office/drawing/2014/main" id="{2164AEC8-857B-48CD-9BDA-B539CF36F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1205865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133</xdr:row>
      <xdr:rowOff>0</xdr:rowOff>
    </xdr:from>
    <xdr:ext cx="1181100" cy="0"/>
    <xdr:pic>
      <xdr:nvPicPr>
        <xdr:cNvPr id="214" name="Picture 6" descr="_MG_5042.JPG">
          <a:extLst>
            <a:ext uri="{FF2B5EF4-FFF2-40B4-BE49-F238E27FC236}">
              <a16:creationId xmlns:a16="http://schemas.microsoft.com/office/drawing/2014/main" id="{06AEE149-701C-48C5-8BC5-5C28F653C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4011930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133</xdr:row>
      <xdr:rowOff>0</xdr:rowOff>
    </xdr:from>
    <xdr:ext cx="1181100" cy="0"/>
    <xdr:pic>
      <xdr:nvPicPr>
        <xdr:cNvPr id="215" name="Picture 6" descr="_MG_5042.JPG">
          <a:extLst>
            <a:ext uri="{FF2B5EF4-FFF2-40B4-BE49-F238E27FC236}">
              <a16:creationId xmlns:a16="http://schemas.microsoft.com/office/drawing/2014/main" id="{0BD287BC-0579-4B89-BD8B-1046E970F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4011930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133</xdr:row>
      <xdr:rowOff>0</xdr:rowOff>
    </xdr:from>
    <xdr:ext cx="1181100" cy="0"/>
    <xdr:pic>
      <xdr:nvPicPr>
        <xdr:cNvPr id="216" name="Picture 6" descr="_MG_5042.JPG">
          <a:extLst>
            <a:ext uri="{FF2B5EF4-FFF2-40B4-BE49-F238E27FC236}">
              <a16:creationId xmlns:a16="http://schemas.microsoft.com/office/drawing/2014/main" id="{AB53DE28-E7E7-441E-A0BA-4A650F8CF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4011930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133</xdr:row>
      <xdr:rowOff>0</xdr:rowOff>
    </xdr:from>
    <xdr:ext cx="1181100" cy="0"/>
    <xdr:pic>
      <xdr:nvPicPr>
        <xdr:cNvPr id="217" name="Picture 6" descr="_MG_5042.JPG">
          <a:extLst>
            <a:ext uri="{FF2B5EF4-FFF2-40B4-BE49-F238E27FC236}">
              <a16:creationId xmlns:a16="http://schemas.microsoft.com/office/drawing/2014/main" id="{DCAA6A3B-76CE-4109-B770-090384934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4011930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133</xdr:row>
      <xdr:rowOff>0</xdr:rowOff>
    </xdr:from>
    <xdr:ext cx="1181100" cy="0"/>
    <xdr:pic>
      <xdr:nvPicPr>
        <xdr:cNvPr id="218" name="Picture 6" descr="_MG_5042.JPG">
          <a:extLst>
            <a:ext uri="{FF2B5EF4-FFF2-40B4-BE49-F238E27FC236}">
              <a16:creationId xmlns:a16="http://schemas.microsoft.com/office/drawing/2014/main" id="{3810697C-E2CE-4B85-9B81-26351264F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4011930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133</xdr:row>
      <xdr:rowOff>0</xdr:rowOff>
    </xdr:from>
    <xdr:ext cx="1181100" cy="0"/>
    <xdr:pic>
      <xdr:nvPicPr>
        <xdr:cNvPr id="219" name="Picture 6" descr="_MG_5042.JPG">
          <a:extLst>
            <a:ext uri="{FF2B5EF4-FFF2-40B4-BE49-F238E27FC236}">
              <a16:creationId xmlns:a16="http://schemas.microsoft.com/office/drawing/2014/main" id="{C529BC9C-7EAA-4190-96BA-23BC052BD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4011930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133</xdr:row>
      <xdr:rowOff>0</xdr:rowOff>
    </xdr:from>
    <xdr:ext cx="1181100" cy="0"/>
    <xdr:pic>
      <xdr:nvPicPr>
        <xdr:cNvPr id="220" name="Picture 6" descr="_MG_5042.JPG">
          <a:extLst>
            <a:ext uri="{FF2B5EF4-FFF2-40B4-BE49-F238E27FC236}">
              <a16:creationId xmlns:a16="http://schemas.microsoft.com/office/drawing/2014/main" id="{FECB8687-2BDF-49B8-A44A-E65D726A9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4011930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133</xdr:row>
      <xdr:rowOff>0</xdr:rowOff>
    </xdr:from>
    <xdr:ext cx="1181100" cy="0"/>
    <xdr:pic>
      <xdr:nvPicPr>
        <xdr:cNvPr id="221" name="Picture 6" descr="_MG_5042.JPG">
          <a:extLst>
            <a:ext uri="{FF2B5EF4-FFF2-40B4-BE49-F238E27FC236}">
              <a16:creationId xmlns:a16="http://schemas.microsoft.com/office/drawing/2014/main" id="{78378F35-51F3-4031-9811-DFC98CC6D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4011930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133</xdr:row>
      <xdr:rowOff>0</xdr:rowOff>
    </xdr:from>
    <xdr:ext cx="1181100" cy="0"/>
    <xdr:pic>
      <xdr:nvPicPr>
        <xdr:cNvPr id="222" name="Picture 6" descr="_MG_5042.JPG">
          <a:extLst>
            <a:ext uri="{FF2B5EF4-FFF2-40B4-BE49-F238E27FC236}">
              <a16:creationId xmlns:a16="http://schemas.microsoft.com/office/drawing/2014/main" id="{AB5A138E-05D5-45F9-BC4F-23C14C54C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4011930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133</xdr:row>
      <xdr:rowOff>0</xdr:rowOff>
    </xdr:from>
    <xdr:ext cx="1181100" cy="0"/>
    <xdr:pic>
      <xdr:nvPicPr>
        <xdr:cNvPr id="223" name="Picture 6" descr="_MG_5042.JPG">
          <a:extLst>
            <a:ext uri="{FF2B5EF4-FFF2-40B4-BE49-F238E27FC236}">
              <a16:creationId xmlns:a16="http://schemas.microsoft.com/office/drawing/2014/main" id="{BB22B729-635A-48DA-AF71-9ADCE2BC9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4428172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133</xdr:row>
      <xdr:rowOff>0</xdr:rowOff>
    </xdr:from>
    <xdr:ext cx="1181100" cy="0"/>
    <xdr:pic>
      <xdr:nvPicPr>
        <xdr:cNvPr id="224" name="Picture 6" descr="_MG_5042.JPG">
          <a:extLst>
            <a:ext uri="{FF2B5EF4-FFF2-40B4-BE49-F238E27FC236}">
              <a16:creationId xmlns:a16="http://schemas.microsoft.com/office/drawing/2014/main" id="{179CF340-12C1-43A8-9889-BBCEC65E3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4428172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133</xdr:row>
      <xdr:rowOff>0</xdr:rowOff>
    </xdr:from>
    <xdr:ext cx="1181100" cy="0"/>
    <xdr:pic>
      <xdr:nvPicPr>
        <xdr:cNvPr id="225" name="Picture 6" descr="_MG_5042.JPG">
          <a:extLst>
            <a:ext uri="{FF2B5EF4-FFF2-40B4-BE49-F238E27FC236}">
              <a16:creationId xmlns:a16="http://schemas.microsoft.com/office/drawing/2014/main" id="{D87DB6FF-5AE7-4B94-8F1C-6A27A9FA2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4428172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133</xdr:row>
      <xdr:rowOff>0</xdr:rowOff>
    </xdr:from>
    <xdr:ext cx="1181100" cy="0"/>
    <xdr:pic>
      <xdr:nvPicPr>
        <xdr:cNvPr id="226" name="Picture 6" descr="_MG_5042.JPG">
          <a:extLst>
            <a:ext uri="{FF2B5EF4-FFF2-40B4-BE49-F238E27FC236}">
              <a16:creationId xmlns:a16="http://schemas.microsoft.com/office/drawing/2014/main" id="{6059BB2E-5197-4A54-990D-099207071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4428172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133</xdr:row>
      <xdr:rowOff>0</xdr:rowOff>
    </xdr:from>
    <xdr:ext cx="1181100" cy="0"/>
    <xdr:pic>
      <xdr:nvPicPr>
        <xdr:cNvPr id="227" name="Picture 6" descr="_MG_5042.JPG">
          <a:extLst>
            <a:ext uri="{FF2B5EF4-FFF2-40B4-BE49-F238E27FC236}">
              <a16:creationId xmlns:a16="http://schemas.microsoft.com/office/drawing/2014/main" id="{1C04979A-61B7-4822-8127-26F43449B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4428172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133</xdr:row>
      <xdr:rowOff>0</xdr:rowOff>
    </xdr:from>
    <xdr:ext cx="1181100" cy="0"/>
    <xdr:pic>
      <xdr:nvPicPr>
        <xdr:cNvPr id="228" name="Picture 6" descr="_MG_5042.JPG">
          <a:extLst>
            <a:ext uri="{FF2B5EF4-FFF2-40B4-BE49-F238E27FC236}">
              <a16:creationId xmlns:a16="http://schemas.microsoft.com/office/drawing/2014/main" id="{830CEF5B-490C-4B14-9FFC-9ADD0556E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4428172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133</xdr:row>
      <xdr:rowOff>0</xdr:rowOff>
    </xdr:from>
    <xdr:ext cx="1181100" cy="0"/>
    <xdr:pic>
      <xdr:nvPicPr>
        <xdr:cNvPr id="229" name="Picture 6" descr="_MG_5042.JPG">
          <a:extLst>
            <a:ext uri="{FF2B5EF4-FFF2-40B4-BE49-F238E27FC236}">
              <a16:creationId xmlns:a16="http://schemas.microsoft.com/office/drawing/2014/main" id="{3611D035-06DB-4776-AABF-8A6614E9F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4428172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133</xdr:row>
      <xdr:rowOff>0</xdr:rowOff>
    </xdr:from>
    <xdr:ext cx="1181100" cy="0"/>
    <xdr:pic>
      <xdr:nvPicPr>
        <xdr:cNvPr id="230" name="Picture 6" descr="_MG_5042.JPG">
          <a:extLst>
            <a:ext uri="{FF2B5EF4-FFF2-40B4-BE49-F238E27FC236}">
              <a16:creationId xmlns:a16="http://schemas.microsoft.com/office/drawing/2014/main" id="{DF3F6BB4-2E7C-4FAC-A96C-2F4EBFE8D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4428172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133</xdr:row>
      <xdr:rowOff>0</xdr:rowOff>
    </xdr:from>
    <xdr:ext cx="1181100" cy="0"/>
    <xdr:pic>
      <xdr:nvPicPr>
        <xdr:cNvPr id="231" name="Picture 6" descr="_MG_5042.JPG">
          <a:extLst>
            <a:ext uri="{FF2B5EF4-FFF2-40B4-BE49-F238E27FC236}">
              <a16:creationId xmlns:a16="http://schemas.microsoft.com/office/drawing/2014/main" id="{70DA5B0C-5910-499F-BE8A-421DCE712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4428172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119</xdr:row>
      <xdr:rowOff>0</xdr:rowOff>
    </xdr:from>
    <xdr:ext cx="1181100" cy="0"/>
    <xdr:pic>
      <xdr:nvPicPr>
        <xdr:cNvPr id="232" name="Picture 6" descr="_MG_5042.JPG">
          <a:extLst>
            <a:ext uri="{FF2B5EF4-FFF2-40B4-BE49-F238E27FC236}">
              <a16:creationId xmlns:a16="http://schemas.microsoft.com/office/drawing/2014/main" id="{C3374B0C-EBB8-45E8-B7C0-1D947419D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2283142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119</xdr:row>
      <xdr:rowOff>0</xdr:rowOff>
    </xdr:from>
    <xdr:ext cx="1181100" cy="0"/>
    <xdr:pic>
      <xdr:nvPicPr>
        <xdr:cNvPr id="233" name="Picture 6" descr="_MG_5042.JPG">
          <a:extLst>
            <a:ext uri="{FF2B5EF4-FFF2-40B4-BE49-F238E27FC236}">
              <a16:creationId xmlns:a16="http://schemas.microsoft.com/office/drawing/2014/main" id="{DF5DAD7E-F21E-4E0B-821B-B1E54FF19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2283142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119</xdr:row>
      <xdr:rowOff>0</xdr:rowOff>
    </xdr:from>
    <xdr:ext cx="1181100" cy="0"/>
    <xdr:pic>
      <xdr:nvPicPr>
        <xdr:cNvPr id="234" name="Picture 6" descr="_MG_5042.JPG">
          <a:extLst>
            <a:ext uri="{FF2B5EF4-FFF2-40B4-BE49-F238E27FC236}">
              <a16:creationId xmlns:a16="http://schemas.microsoft.com/office/drawing/2014/main" id="{05AB8842-8AC0-4BEA-9F98-C5EB1171F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2283142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119</xdr:row>
      <xdr:rowOff>0</xdr:rowOff>
    </xdr:from>
    <xdr:ext cx="1181100" cy="0"/>
    <xdr:pic>
      <xdr:nvPicPr>
        <xdr:cNvPr id="235" name="Picture 6" descr="_MG_5042.JPG">
          <a:extLst>
            <a:ext uri="{FF2B5EF4-FFF2-40B4-BE49-F238E27FC236}">
              <a16:creationId xmlns:a16="http://schemas.microsoft.com/office/drawing/2014/main" id="{19ADA2AC-AF5B-4F18-A11F-F39FEF200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2283142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119</xdr:row>
      <xdr:rowOff>0</xdr:rowOff>
    </xdr:from>
    <xdr:ext cx="1181100" cy="0"/>
    <xdr:pic>
      <xdr:nvPicPr>
        <xdr:cNvPr id="236" name="Picture 6" descr="_MG_5042.JPG">
          <a:extLst>
            <a:ext uri="{FF2B5EF4-FFF2-40B4-BE49-F238E27FC236}">
              <a16:creationId xmlns:a16="http://schemas.microsoft.com/office/drawing/2014/main" id="{9EBA5C26-DB9E-41DA-8FE9-ECFE5668C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2283142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119</xdr:row>
      <xdr:rowOff>0</xdr:rowOff>
    </xdr:from>
    <xdr:ext cx="1181100" cy="0"/>
    <xdr:pic>
      <xdr:nvPicPr>
        <xdr:cNvPr id="237" name="Picture 6" descr="_MG_5042.JPG">
          <a:extLst>
            <a:ext uri="{FF2B5EF4-FFF2-40B4-BE49-F238E27FC236}">
              <a16:creationId xmlns:a16="http://schemas.microsoft.com/office/drawing/2014/main" id="{FB19BFD7-01AF-4BB8-AF56-E0276287A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2283142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119</xdr:row>
      <xdr:rowOff>0</xdr:rowOff>
    </xdr:from>
    <xdr:ext cx="1181100" cy="0"/>
    <xdr:pic>
      <xdr:nvPicPr>
        <xdr:cNvPr id="238" name="Picture 6" descr="_MG_5042.JPG">
          <a:extLst>
            <a:ext uri="{FF2B5EF4-FFF2-40B4-BE49-F238E27FC236}">
              <a16:creationId xmlns:a16="http://schemas.microsoft.com/office/drawing/2014/main" id="{8C82FB6F-087D-4CB3-868C-AD621B2A1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2283142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119</xdr:row>
      <xdr:rowOff>0</xdr:rowOff>
    </xdr:from>
    <xdr:ext cx="1181100" cy="0"/>
    <xdr:pic>
      <xdr:nvPicPr>
        <xdr:cNvPr id="239" name="Picture 6" descr="_MG_5042.JPG">
          <a:extLst>
            <a:ext uri="{FF2B5EF4-FFF2-40B4-BE49-F238E27FC236}">
              <a16:creationId xmlns:a16="http://schemas.microsoft.com/office/drawing/2014/main" id="{3F0E3A21-FB4C-48BB-A79F-4BB4B27F1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2283142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119</xdr:row>
      <xdr:rowOff>0</xdr:rowOff>
    </xdr:from>
    <xdr:ext cx="1181100" cy="0"/>
    <xdr:pic>
      <xdr:nvPicPr>
        <xdr:cNvPr id="240" name="Picture 6" descr="_MG_5042.JPG">
          <a:extLst>
            <a:ext uri="{FF2B5EF4-FFF2-40B4-BE49-F238E27FC236}">
              <a16:creationId xmlns:a16="http://schemas.microsoft.com/office/drawing/2014/main" id="{4AE604EF-20EA-4F8C-B920-6835AD0E2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8655" y="2283142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133</xdr:row>
      <xdr:rowOff>0</xdr:rowOff>
    </xdr:from>
    <xdr:ext cx="1181100" cy="0"/>
    <xdr:pic>
      <xdr:nvPicPr>
        <xdr:cNvPr id="241" name="Picture 6" descr="_MG_5042.JPG">
          <a:extLst>
            <a:ext uri="{FF2B5EF4-FFF2-40B4-BE49-F238E27FC236}">
              <a16:creationId xmlns:a16="http://schemas.microsoft.com/office/drawing/2014/main" id="{A5592E8A-EEED-4D85-A241-B4DC76557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7213" y="54670325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133</xdr:row>
      <xdr:rowOff>0</xdr:rowOff>
    </xdr:from>
    <xdr:ext cx="1181100" cy="0"/>
    <xdr:pic>
      <xdr:nvPicPr>
        <xdr:cNvPr id="242" name="Picture 6" descr="_MG_5042.JPG">
          <a:extLst>
            <a:ext uri="{FF2B5EF4-FFF2-40B4-BE49-F238E27FC236}">
              <a16:creationId xmlns:a16="http://schemas.microsoft.com/office/drawing/2014/main" id="{3204B31C-1C65-4F6B-BFF5-7157C69D5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7213" y="54670325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133</xdr:row>
      <xdr:rowOff>0</xdr:rowOff>
    </xdr:from>
    <xdr:ext cx="1181100" cy="0"/>
    <xdr:pic>
      <xdr:nvPicPr>
        <xdr:cNvPr id="243" name="Picture 6" descr="_MG_5042.JPG">
          <a:extLst>
            <a:ext uri="{FF2B5EF4-FFF2-40B4-BE49-F238E27FC236}">
              <a16:creationId xmlns:a16="http://schemas.microsoft.com/office/drawing/2014/main" id="{41AC73FC-ED36-4097-A83F-92F577963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7213" y="54670325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133</xdr:row>
      <xdr:rowOff>0</xdr:rowOff>
    </xdr:from>
    <xdr:ext cx="1181100" cy="0"/>
    <xdr:pic>
      <xdr:nvPicPr>
        <xdr:cNvPr id="244" name="Picture 6" descr="_MG_5042.JPG">
          <a:extLst>
            <a:ext uri="{FF2B5EF4-FFF2-40B4-BE49-F238E27FC236}">
              <a16:creationId xmlns:a16="http://schemas.microsoft.com/office/drawing/2014/main" id="{C070DE51-2D77-4640-8488-D13B1FC4E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7213" y="54670325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133</xdr:row>
      <xdr:rowOff>0</xdr:rowOff>
    </xdr:from>
    <xdr:ext cx="1181100" cy="0"/>
    <xdr:pic>
      <xdr:nvPicPr>
        <xdr:cNvPr id="245" name="Picture 6" descr="_MG_5042.JPG">
          <a:extLst>
            <a:ext uri="{FF2B5EF4-FFF2-40B4-BE49-F238E27FC236}">
              <a16:creationId xmlns:a16="http://schemas.microsoft.com/office/drawing/2014/main" id="{607193DC-1D5F-4BBD-88F5-0AE1F95A8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7213" y="54670325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133</xdr:row>
      <xdr:rowOff>0</xdr:rowOff>
    </xdr:from>
    <xdr:ext cx="1181100" cy="0"/>
    <xdr:pic>
      <xdr:nvPicPr>
        <xdr:cNvPr id="246" name="Picture 6" descr="_MG_5042.JPG">
          <a:extLst>
            <a:ext uri="{FF2B5EF4-FFF2-40B4-BE49-F238E27FC236}">
              <a16:creationId xmlns:a16="http://schemas.microsoft.com/office/drawing/2014/main" id="{31A1BD0B-E057-4B7B-B5D1-B0D77186D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7213" y="54670325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133</xdr:row>
      <xdr:rowOff>0</xdr:rowOff>
    </xdr:from>
    <xdr:ext cx="1181100" cy="0"/>
    <xdr:pic>
      <xdr:nvPicPr>
        <xdr:cNvPr id="247" name="Picture 6" descr="_MG_5042.JPG">
          <a:extLst>
            <a:ext uri="{FF2B5EF4-FFF2-40B4-BE49-F238E27FC236}">
              <a16:creationId xmlns:a16="http://schemas.microsoft.com/office/drawing/2014/main" id="{266617F6-4CF8-4517-9C00-BE1339FCE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7213" y="54670325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133</xdr:row>
      <xdr:rowOff>0</xdr:rowOff>
    </xdr:from>
    <xdr:ext cx="1181100" cy="0"/>
    <xdr:pic>
      <xdr:nvPicPr>
        <xdr:cNvPr id="248" name="Picture 6" descr="_MG_5042.JPG">
          <a:extLst>
            <a:ext uri="{FF2B5EF4-FFF2-40B4-BE49-F238E27FC236}">
              <a16:creationId xmlns:a16="http://schemas.microsoft.com/office/drawing/2014/main" id="{12A7E854-04E5-4C20-B6C5-0AF55BC94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7213" y="54670325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133</xdr:row>
      <xdr:rowOff>0</xdr:rowOff>
    </xdr:from>
    <xdr:ext cx="1181100" cy="0"/>
    <xdr:pic>
      <xdr:nvPicPr>
        <xdr:cNvPr id="249" name="Picture 6" descr="_MG_5042.JPG">
          <a:extLst>
            <a:ext uri="{FF2B5EF4-FFF2-40B4-BE49-F238E27FC236}">
              <a16:creationId xmlns:a16="http://schemas.microsoft.com/office/drawing/2014/main" id="{B7D732A9-96AD-4B53-9485-44BEDC5D1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7213" y="54670325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48</xdr:row>
      <xdr:rowOff>0</xdr:rowOff>
    </xdr:from>
    <xdr:ext cx="1181100" cy="0"/>
    <xdr:pic>
      <xdr:nvPicPr>
        <xdr:cNvPr id="251" name="Picture 6" descr="_MG_5042.JPG">
          <a:extLst>
            <a:ext uri="{FF2B5EF4-FFF2-40B4-BE49-F238E27FC236}">
              <a16:creationId xmlns:a16="http://schemas.microsoft.com/office/drawing/2014/main" id="{F72D0014-00C7-4720-B12E-55A755BD5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7213" y="55679975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48</xdr:row>
      <xdr:rowOff>0</xdr:rowOff>
    </xdr:from>
    <xdr:ext cx="1181100" cy="0"/>
    <xdr:pic>
      <xdr:nvPicPr>
        <xdr:cNvPr id="252" name="Picture 6" descr="_MG_5042.JPG">
          <a:extLst>
            <a:ext uri="{FF2B5EF4-FFF2-40B4-BE49-F238E27FC236}">
              <a16:creationId xmlns:a16="http://schemas.microsoft.com/office/drawing/2014/main" id="{33A2C8DD-74F8-4BB2-9BF4-C4C64F587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7213" y="55679975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48</xdr:row>
      <xdr:rowOff>0</xdr:rowOff>
    </xdr:from>
    <xdr:ext cx="1181100" cy="0"/>
    <xdr:pic>
      <xdr:nvPicPr>
        <xdr:cNvPr id="253" name="Picture 6" descr="_MG_5042.JPG">
          <a:extLst>
            <a:ext uri="{FF2B5EF4-FFF2-40B4-BE49-F238E27FC236}">
              <a16:creationId xmlns:a16="http://schemas.microsoft.com/office/drawing/2014/main" id="{BF169B79-65E1-4FCB-BD49-EFB7E8731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7213" y="55679975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48</xdr:row>
      <xdr:rowOff>0</xdr:rowOff>
    </xdr:from>
    <xdr:ext cx="1181100" cy="0"/>
    <xdr:pic>
      <xdr:nvPicPr>
        <xdr:cNvPr id="254" name="Picture 6" descr="_MG_5042.JPG">
          <a:extLst>
            <a:ext uri="{FF2B5EF4-FFF2-40B4-BE49-F238E27FC236}">
              <a16:creationId xmlns:a16="http://schemas.microsoft.com/office/drawing/2014/main" id="{81296669-E7C4-480D-BB3D-9D7CAB3F1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7213" y="55679975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48</xdr:row>
      <xdr:rowOff>0</xdr:rowOff>
    </xdr:from>
    <xdr:ext cx="1181100" cy="0"/>
    <xdr:pic>
      <xdr:nvPicPr>
        <xdr:cNvPr id="255" name="Picture 6" descr="_MG_5042.JPG">
          <a:extLst>
            <a:ext uri="{FF2B5EF4-FFF2-40B4-BE49-F238E27FC236}">
              <a16:creationId xmlns:a16="http://schemas.microsoft.com/office/drawing/2014/main" id="{B8F858FA-FF2D-4AAC-BEEB-169CE897B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7213" y="55679975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48</xdr:row>
      <xdr:rowOff>0</xdr:rowOff>
    </xdr:from>
    <xdr:ext cx="1181100" cy="0"/>
    <xdr:pic>
      <xdr:nvPicPr>
        <xdr:cNvPr id="256" name="Picture 6" descr="_MG_5042.JPG">
          <a:extLst>
            <a:ext uri="{FF2B5EF4-FFF2-40B4-BE49-F238E27FC236}">
              <a16:creationId xmlns:a16="http://schemas.microsoft.com/office/drawing/2014/main" id="{7F81A74A-8B6D-4A46-AD83-E107F8544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7213" y="55679975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48</xdr:row>
      <xdr:rowOff>0</xdr:rowOff>
    </xdr:from>
    <xdr:ext cx="1181100" cy="0"/>
    <xdr:pic>
      <xdr:nvPicPr>
        <xdr:cNvPr id="257" name="Picture 6" descr="_MG_5042.JPG">
          <a:extLst>
            <a:ext uri="{FF2B5EF4-FFF2-40B4-BE49-F238E27FC236}">
              <a16:creationId xmlns:a16="http://schemas.microsoft.com/office/drawing/2014/main" id="{501B01CB-D936-462A-A4E0-A7B10D6EF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7213" y="55679975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48</xdr:row>
      <xdr:rowOff>0</xdr:rowOff>
    </xdr:from>
    <xdr:ext cx="1181100" cy="0"/>
    <xdr:pic>
      <xdr:nvPicPr>
        <xdr:cNvPr id="258" name="Picture 6" descr="_MG_5042.JPG">
          <a:extLst>
            <a:ext uri="{FF2B5EF4-FFF2-40B4-BE49-F238E27FC236}">
              <a16:creationId xmlns:a16="http://schemas.microsoft.com/office/drawing/2014/main" id="{666126E9-7C61-4054-BD65-274C1E984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7213" y="55679975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48</xdr:row>
      <xdr:rowOff>0</xdr:rowOff>
    </xdr:from>
    <xdr:ext cx="1181100" cy="0"/>
    <xdr:pic>
      <xdr:nvPicPr>
        <xdr:cNvPr id="259" name="Picture 6" descr="_MG_5042.JPG">
          <a:extLst>
            <a:ext uri="{FF2B5EF4-FFF2-40B4-BE49-F238E27FC236}">
              <a16:creationId xmlns:a16="http://schemas.microsoft.com/office/drawing/2014/main" id="{D8AB3D76-59DF-494B-A402-33FC2A658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7213" y="55679975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133</xdr:row>
      <xdr:rowOff>0</xdr:rowOff>
    </xdr:from>
    <xdr:ext cx="1181100" cy="0"/>
    <xdr:pic>
      <xdr:nvPicPr>
        <xdr:cNvPr id="261" name="Picture 6" descr="_MG_5042.JPG">
          <a:extLst>
            <a:ext uri="{FF2B5EF4-FFF2-40B4-BE49-F238E27FC236}">
              <a16:creationId xmlns:a16="http://schemas.microsoft.com/office/drawing/2014/main" id="{735AA308-D1DB-4B07-87A4-C1638BBBF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7213" y="559995917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133</xdr:row>
      <xdr:rowOff>0</xdr:rowOff>
    </xdr:from>
    <xdr:ext cx="1181100" cy="0"/>
    <xdr:pic>
      <xdr:nvPicPr>
        <xdr:cNvPr id="262" name="Picture 6" descr="_MG_5042.JPG">
          <a:extLst>
            <a:ext uri="{FF2B5EF4-FFF2-40B4-BE49-F238E27FC236}">
              <a16:creationId xmlns:a16="http://schemas.microsoft.com/office/drawing/2014/main" id="{01002A2E-5599-4725-8244-6873C310D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7213" y="559995917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133</xdr:row>
      <xdr:rowOff>0</xdr:rowOff>
    </xdr:from>
    <xdr:ext cx="1181100" cy="0"/>
    <xdr:pic>
      <xdr:nvPicPr>
        <xdr:cNvPr id="263" name="Picture 6" descr="_MG_5042.JPG">
          <a:extLst>
            <a:ext uri="{FF2B5EF4-FFF2-40B4-BE49-F238E27FC236}">
              <a16:creationId xmlns:a16="http://schemas.microsoft.com/office/drawing/2014/main" id="{59795C7E-AA1B-4D0F-8CFF-CBF17A5C6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7213" y="559995917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133</xdr:row>
      <xdr:rowOff>0</xdr:rowOff>
    </xdr:from>
    <xdr:ext cx="1181100" cy="0"/>
    <xdr:pic>
      <xdr:nvPicPr>
        <xdr:cNvPr id="264" name="Picture 6" descr="_MG_5042.JPG">
          <a:extLst>
            <a:ext uri="{FF2B5EF4-FFF2-40B4-BE49-F238E27FC236}">
              <a16:creationId xmlns:a16="http://schemas.microsoft.com/office/drawing/2014/main" id="{F405CCA5-C7F5-4EC8-8C8A-911C664EC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7213" y="559995917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133</xdr:row>
      <xdr:rowOff>0</xdr:rowOff>
    </xdr:from>
    <xdr:ext cx="1181100" cy="0"/>
    <xdr:pic>
      <xdr:nvPicPr>
        <xdr:cNvPr id="265" name="Picture 6" descr="_MG_5042.JPG">
          <a:extLst>
            <a:ext uri="{FF2B5EF4-FFF2-40B4-BE49-F238E27FC236}">
              <a16:creationId xmlns:a16="http://schemas.microsoft.com/office/drawing/2014/main" id="{3692CE3C-BEAF-4D1E-ADA7-3A9C5C992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7213" y="559995917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133</xdr:row>
      <xdr:rowOff>0</xdr:rowOff>
    </xdr:from>
    <xdr:ext cx="1181100" cy="0"/>
    <xdr:pic>
      <xdr:nvPicPr>
        <xdr:cNvPr id="266" name="Picture 6" descr="_MG_5042.JPG">
          <a:extLst>
            <a:ext uri="{FF2B5EF4-FFF2-40B4-BE49-F238E27FC236}">
              <a16:creationId xmlns:a16="http://schemas.microsoft.com/office/drawing/2014/main" id="{19EECF23-FDD6-4B82-9E54-A3CB920CA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7213" y="559995917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133</xdr:row>
      <xdr:rowOff>0</xdr:rowOff>
    </xdr:from>
    <xdr:ext cx="1181100" cy="0"/>
    <xdr:pic>
      <xdr:nvPicPr>
        <xdr:cNvPr id="267" name="Picture 6" descr="_MG_5042.JPG">
          <a:extLst>
            <a:ext uri="{FF2B5EF4-FFF2-40B4-BE49-F238E27FC236}">
              <a16:creationId xmlns:a16="http://schemas.microsoft.com/office/drawing/2014/main" id="{31818958-5D83-42CA-993D-11F518B71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7213" y="559995917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133</xdr:row>
      <xdr:rowOff>0</xdr:rowOff>
    </xdr:from>
    <xdr:ext cx="1181100" cy="0"/>
    <xdr:pic>
      <xdr:nvPicPr>
        <xdr:cNvPr id="268" name="Picture 6" descr="_MG_5042.JPG">
          <a:extLst>
            <a:ext uri="{FF2B5EF4-FFF2-40B4-BE49-F238E27FC236}">
              <a16:creationId xmlns:a16="http://schemas.microsoft.com/office/drawing/2014/main" id="{F6794B95-1DCD-4D87-AB18-0C9D487A9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7213" y="559995917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133</xdr:row>
      <xdr:rowOff>0</xdr:rowOff>
    </xdr:from>
    <xdr:ext cx="1181100" cy="0"/>
    <xdr:pic>
      <xdr:nvPicPr>
        <xdr:cNvPr id="269" name="Picture 6" descr="_MG_5042.JPG">
          <a:extLst>
            <a:ext uri="{FF2B5EF4-FFF2-40B4-BE49-F238E27FC236}">
              <a16:creationId xmlns:a16="http://schemas.microsoft.com/office/drawing/2014/main" id="{C9B7F438-1EA3-43FD-BA43-798C6C4B8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7213" y="559995917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133</xdr:row>
      <xdr:rowOff>0</xdr:rowOff>
    </xdr:from>
    <xdr:ext cx="1181100" cy="0"/>
    <xdr:pic>
      <xdr:nvPicPr>
        <xdr:cNvPr id="272" name="Picture 6" descr="_MG_5042.JPG">
          <a:extLst>
            <a:ext uri="{FF2B5EF4-FFF2-40B4-BE49-F238E27FC236}">
              <a16:creationId xmlns:a16="http://schemas.microsoft.com/office/drawing/2014/main" id="{A5269ECD-11A2-4462-A809-936C4BF66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7213" y="567996917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133</xdr:row>
      <xdr:rowOff>0</xdr:rowOff>
    </xdr:from>
    <xdr:ext cx="1181100" cy="0"/>
    <xdr:pic>
      <xdr:nvPicPr>
        <xdr:cNvPr id="273" name="Picture 6" descr="_MG_5042.JPG">
          <a:extLst>
            <a:ext uri="{FF2B5EF4-FFF2-40B4-BE49-F238E27FC236}">
              <a16:creationId xmlns:a16="http://schemas.microsoft.com/office/drawing/2014/main" id="{EA394B31-D019-4BA3-A9FB-A7735718F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7213" y="567996917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133</xdr:row>
      <xdr:rowOff>0</xdr:rowOff>
    </xdr:from>
    <xdr:ext cx="1181100" cy="0"/>
    <xdr:pic>
      <xdr:nvPicPr>
        <xdr:cNvPr id="274" name="Picture 6" descr="_MG_5042.JPG">
          <a:extLst>
            <a:ext uri="{FF2B5EF4-FFF2-40B4-BE49-F238E27FC236}">
              <a16:creationId xmlns:a16="http://schemas.microsoft.com/office/drawing/2014/main" id="{08442E42-97AD-48B3-9C01-30A09BA09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7213" y="567996917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133</xdr:row>
      <xdr:rowOff>0</xdr:rowOff>
    </xdr:from>
    <xdr:ext cx="1181100" cy="0"/>
    <xdr:pic>
      <xdr:nvPicPr>
        <xdr:cNvPr id="275" name="Picture 6" descr="_MG_5042.JPG">
          <a:extLst>
            <a:ext uri="{FF2B5EF4-FFF2-40B4-BE49-F238E27FC236}">
              <a16:creationId xmlns:a16="http://schemas.microsoft.com/office/drawing/2014/main" id="{29946715-5C50-4663-85C5-CA06E472C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7213" y="567996917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133</xdr:row>
      <xdr:rowOff>0</xdr:rowOff>
    </xdr:from>
    <xdr:ext cx="1181100" cy="0"/>
    <xdr:pic>
      <xdr:nvPicPr>
        <xdr:cNvPr id="276" name="Picture 6" descr="_MG_5042.JPG">
          <a:extLst>
            <a:ext uri="{FF2B5EF4-FFF2-40B4-BE49-F238E27FC236}">
              <a16:creationId xmlns:a16="http://schemas.microsoft.com/office/drawing/2014/main" id="{4EE61F38-45AA-4022-9B67-907D9C300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7213" y="567996917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133</xdr:row>
      <xdr:rowOff>0</xdr:rowOff>
    </xdr:from>
    <xdr:ext cx="1181100" cy="0"/>
    <xdr:pic>
      <xdr:nvPicPr>
        <xdr:cNvPr id="277" name="Picture 6" descr="_MG_5042.JPG">
          <a:extLst>
            <a:ext uri="{FF2B5EF4-FFF2-40B4-BE49-F238E27FC236}">
              <a16:creationId xmlns:a16="http://schemas.microsoft.com/office/drawing/2014/main" id="{48FA434D-12F5-4B3A-8F65-E396EF1B7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7213" y="567996917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133</xdr:row>
      <xdr:rowOff>0</xdr:rowOff>
    </xdr:from>
    <xdr:ext cx="1181100" cy="0"/>
    <xdr:pic>
      <xdr:nvPicPr>
        <xdr:cNvPr id="278" name="Picture 6" descr="_MG_5042.JPG">
          <a:extLst>
            <a:ext uri="{FF2B5EF4-FFF2-40B4-BE49-F238E27FC236}">
              <a16:creationId xmlns:a16="http://schemas.microsoft.com/office/drawing/2014/main" id="{0E5813BE-24FB-43FB-811B-7663A3386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7213" y="567996917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133</xdr:row>
      <xdr:rowOff>0</xdr:rowOff>
    </xdr:from>
    <xdr:ext cx="1181100" cy="0"/>
    <xdr:pic>
      <xdr:nvPicPr>
        <xdr:cNvPr id="279" name="Picture 6" descr="_MG_5042.JPG">
          <a:extLst>
            <a:ext uri="{FF2B5EF4-FFF2-40B4-BE49-F238E27FC236}">
              <a16:creationId xmlns:a16="http://schemas.microsoft.com/office/drawing/2014/main" id="{B0287A84-4F9C-48FC-959B-F0101CC6D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7213" y="567996917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133</xdr:row>
      <xdr:rowOff>0</xdr:rowOff>
    </xdr:from>
    <xdr:ext cx="1181100" cy="0"/>
    <xdr:pic>
      <xdr:nvPicPr>
        <xdr:cNvPr id="280" name="Picture 6" descr="_MG_5042.JPG">
          <a:extLst>
            <a:ext uri="{FF2B5EF4-FFF2-40B4-BE49-F238E27FC236}">
              <a16:creationId xmlns:a16="http://schemas.microsoft.com/office/drawing/2014/main" id="{734F6F67-0D5F-4582-AA2B-3E3C89ACC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7213" y="567996917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144</xdr:row>
      <xdr:rowOff>0</xdr:rowOff>
    </xdr:from>
    <xdr:ext cx="1181100" cy="0"/>
    <xdr:pic>
      <xdr:nvPicPr>
        <xdr:cNvPr id="281" name="Picture 6" descr="_MG_5042.JPG">
          <a:extLst>
            <a:ext uri="{FF2B5EF4-FFF2-40B4-BE49-F238E27FC236}">
              <a16:creationId xmlns:a16="http://schemas.microsoft.com/office/drawing/2014/main" id="{A1E2D24D-19EF-47E0-B235-10D9AE14E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7213" y="575521667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144</xdr:row>
      <xdr:rowOff>0</xdr:rowOff>
    </xdr:from>
    <xdr:ext cx="1181100" cy="0"/>
    <xdr:pic>
      <xdr:nvPicPr>
        <xdr:cNvPr id="282" name="Picture 6" descr="_MG_5042.JPG">
          <a:extLst>
            <a:ext uri="{FF2B5EF4-FFF2-40B4-BE49-F238E27FC236}">
              <a16:creationId xmlns:a16="http://schemas.microsoft.com/office/drawing/2014/main" id="{57EDC61E-2F17-4A54-A546-BF69226BC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7213" y="575521667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144</xdr:row>
      <xdr:rowOff>0</xdr:rowOff>
    </xdr:from>
    <xdr:ext cx="1181100" cy="0"/>
    <xdr:pic>
      <xdr:nvPicPr>
        <xdr:cNvPr id="283" name="Picture 6" descr="_MG_5042.JPG">
          <a:extLst>
            <a:ext uri="{FF2B5EF4-FFF2-40B4-BE49-F238E27FC236}">
              <a16:creationId xmlns:a16="http://schemas.microsoft.com/office/drawing/2014/main" id="{25FFAD7D-3428-4858-972E-B6FA70B4C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7213" y="575521667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144</xdr:row>
      <xdr:rowOff>0</xdr:rowOff>
    </xdr:from>
    <xdr:ext cx="1181100" cy="0"/>
    <xdr:pic>
      <xdr:nvPicPr>
        <xdr:cNvPr id="284" name="Picture 6" descr="_MG_5042.JPG">
          <a:extLst>
            <a:ext uri="{FF2B5EF4-FFF2-40B4-BE49-F238E27FC236}">
              <a16:creationId xmlns:a16="http://schemas.microsoft.com/office/drawing/2014/main" id="{FBE36EF2-83D7-40CD-8C8C-4D84F8E31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7213" y="575521667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144</xdr:row>
      <xdr:rowOff>0</xdr:rowOff>
    </xdr:from>
    <xdr:ext cx="1181100" cy="0"/>
    <xdr:pic>
      <xdr:nvPicPr>
        <xdr:cNvPr id="285" name="Picture 6" descr="_MG_5042.JPG">
          <a:extLst>
            <a:ext uri="{FF2B5EF4-FFF2-40B4-BE49-F238E27FC236}">
              <a16:creationId xmlns:a16="http://schemas.microsoft.com/office/drawing/2014/main" id="{DA7542B2-EAE7-45E7-8F06-F30E4D2AB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7213" y="575521667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144</xdr:row>
      <xdr:rowOff>0</xdr:rowOff>
    </xdr:from>
    <xdr:ext cx="1181100" cy="0"/>
    <xdr:pic>
      <xdr:nvPicPr>
        <xdr:cNvPr id="286" name="Picture 6" descr="_MG_5042.JPG">
          <a:extLst>
            <a:ext uri="{FF2B5EF4-FFF2-40B4-BE49-F238E27FC236}">
              <a16:creationId xmlns:a16="http://schemas.microsoft.com/office/drawing/2014/main" id="{A0242A2B-8FD1-4E17-A351-F56036179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7213" y="575521667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144</xdr:row>
      <xdr:rowOff>0</xdr:rowOff>
    </xdr:from>
    <xdr:ext cx="1181100" cy="0"/>
    <xdr:pic>
      <xdr:nvPicPr>
        <xdr:cNvPr id="287" name="Picture 6" descr="_MG_5042.JPG">
          <a:extLst>
            <a:ext uri="{FF2B5EF4-FFF2-40B4-BE49-F238E27FC236}">
              <a16:creationId xmlns:a16="http://schemas.microsoft.com/office/drawing/2014/main" id="{B512FD10-E433-4E65-BB2F-CFA0D2E1C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7213" y="575521667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144</xdr:row>
      <xdr:rowOff>0</xdr:rowOff>
    </xdr:from>
    <xdr:ext cx="1181100" cy="0"/>
    <xdr:pic>
      <xdr:nvPicPr>
        <xdr:cNvPr id="288" name="Picture 6" descr="_MG_5042.JPG">
          <a:extLst>
            <a:ext uri="{FF2B5EF4-FFF2-40B4-BE49-F238E27FC236}">
              <a16:creationId xmlns:a16="http://schemas.microsoft.com/office/drawing/2014/main" id="{8603FD69-4A41-4E1C-A002-98C428413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7213" y="575521667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144</xdr:row>
      <xdr:rowOff>0</xdr:rowOff>
    </xdr:from>
    <xdr:ext cx="1181100" cy="0"/>
    <xdr:pic>
      <xdr:nvPicPr>
        <xdr:cNvPr id="289" name="Picture 6" descr="_MG_5042.JPG">
          <a:extLst>
            <a:ext uri="{FF2B5EF4-FFF2-40B4-BE49-F238E27FC236}">
              <a16:creationId xmlns:a16="http://schemas.microsoft.com/office/drawing/2014/main" id="{DE169341-3725-437D-B40A-CD58311AA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7213" y="575521667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539750</xdr:colOff>
      <xdr:row>30</xdr:row>
      <xdr:rowOff>483659</xdr:rowOff>
    </xdr:from>
    <xdr:to>
      <xdr:col>1</xdr:col>
      <xdr:colOff>1492299</xdr:colOff>
      <xdr:row>30</xdr:row>
      <xdr:rowOff>1309201</xdr:rowOff>
    </xdr:to>
    <xdr:pic>
      <xdr:nvPicPr>
        <xdr:cNvPr id="10" name="Slika 9">
          <a:extLst>
            <a:ext uri="{FF2B5EF4-FFF2-40B4-BE49-F238E27FC236}">
              <a16:creationId xmlns:a16="http://schemas.microsoft.com/office/drawing/2014/main" id="{DB2874C6-62DF-4694-AF38-106A05FC1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3083" y="14093826"/>
          <a:ext cx="952549" cy="825542"/>
        </a:xfrm>
        <a:prstGeom prst="rect">
          <a:avLst/>
        </a:prstGeom>
      </xdr:spPr>
    </xdr:pic>
    <xdr:clientData/>
  </xdr:twoCellAnchor>
  <xdr:oneCellAnchor>
    <xdr:from>
      <xdr:col>1</xdr:col>
      <xdr:colOff>373380</xdr:colOff>
      <xdr:row>161</xdr:row>
      <xdr:rowOff>0</xdr:rowOff>
    </xdr:from>
    <xdr:ext cx="1181100" cy="0"/>
    <xdr:pic>
      <xdr:nvPicPr>
        <xdr:cNvPr id="270" name="Picture 6" descr="_MG_5042.JPG">
          <a:extLst>
            <a:ext uri="{FF2B5EF4-FFF2-40B4-BE49-F238E27FC236}">
              <a16:creationId xmlns:a16="http://schemas.microsoft.com/office/drawing/2014/main" id="{56485C15-AB39-4B0B-99FC-AD514FC31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1530" y="16590010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161</xdr:row>
      <xdr:rowOff>0</xdr:rowOff>
    </xdr:from>
    <xdr:ext cx="1181100" cy="0"/>
    <xdr:pic>
      <xdr:nvPicPr>
        <xdr:cNvPr id="271" name="Picture 6" descr="_MG_5042.JPG">
          <a:extLst>
            <a:ext uri="{FF2B5EF4-FFF2-40B4-BE49-F238E27FC236}">
              <a16:creationId xmlns:a16="http://schemas.microsoft.com/office/drawing/2014/main" id="{DB3422DA-F220-477C-8EB1-5E052D578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1530" y="16590010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161</xdr:row>
      <xdr:rowOff>0</xdr:rowOff>
    </xdr:from>
    <xdr:ext cx="1181100" cy="0"/>
    <xdr:pic>
      <xdr:nvPicPr>
        <xdr:cNvPr id="290" name="Picture 6" descr="_MG_5042.JPG">
          <a:extLst>
            <a:ext uri="{FF2B5EF4-FFF2-40B4-BE49-F238E27FC236}">
              <a16:creationId xmlns:a16="http://schemas.microsoft.com/office/drawing/2014/main" id="{1650CE28-AA36-48A7-B9D7-F40C53281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1530" y="16590010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161</xdr:row>
      <xdr:rowOff>0</xdr:rowOff>
    </xdr:from>
    <xdr:ext cx="1181100" cy="0"/>
    <xdr:pic>
      <xdr:nvPicPr>
        <xdr:cNvPr id="291" name="Picture 6" descr="_MG_5042.JPG">
          <a:extLst>
            <a:ext uri="{FF2B5EF4-FFF2-40B4-BE49-F238E27FC236}">
              <a16:creationId xmlns:a16="http://schemas.microsoft.com/office/drawing/2014/main" id="{8C75B901-2B32-4787-8944-5E889EB08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1530" y="16590010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161</xdr:row>
      <xdr:rowOff>0</xdr:rowOff>
    </xdr:from>
    <xdr:ext cx="1181100" cy="0"/>
    <xdr:pic>
      <xdr:nvPicPr>
        <xdr:cNvPr id="292" name="Picture 6" descr="_MG_5042.JPG">
          <a:extLst>
            <a:ext uri="{FF2B5EF4-FFF2-40B4-BE49-F238E27FC236}">
              <a16:creationId xmlns:a16="http://schemas.microsoft.com/office/drawing/2014/main" id="{47FCE814-2656-4A18-9678-647AC5078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1530" y="16590010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161</xdr:row>
      <xdr:rowOff>0</xdr:rowOff>
    </xdr:from>
    <xdr:ext cx="1181100" cy="0"/>
    <xdr:pic>
      <xdr:nvPicPr>
        <xdr:cNvPr id="293" name="Picture 6" descr="_MG_5042.JPG">
          <a:extLst>
            <a:ext uri="{FF2B5EF4-FFF2-40B4-BE49-F238E27FC236}">
              <a16:creationId xmlns:a16="http://schemas.microsoft.com/office/drawing/2014/main" id="{3532108C-003F-45A0-94F4-BFE3A519B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1530" y="16590010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161</xdr:row>
      <xdr:rowOff>0</xdr:rowOff>
    </xdr:from>
    <xdr:ext cx="1181100" cy="0"/>
    <xdr:pic>
      <xdr:nvPicPr>
        <xdr:cNvPr id="294" name="Picture 6" descr="_MG_5042.JPG">
          <a:extLst>
            <a:ext uri="{FF2B5EF4-FFF2-40B4-BE49-F238E27FC236}">
              <a16:creationId xmlns:a16="http://schemas.microsoft.com/office/drawing/2014/main" id="{C7A1CD8B-C778-4A5D-AFB7-D6810EDDD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1530" y="16590010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161</xdr:row>
      <xdr:rowOff>0</xdr:rowOff>
    </xdr:from>
    <xdr:ext cx="1181100" cy="0"/>
    <xdr:pic>
      <xdr:nvPicPr>
        <xdr:cNvPr id="295" name="Picture 6" descr="_MG_5042.JPG">
          <a:extLst>
            <a:ext uri="{FF2B5EF4-FFF2-40B4-BE49-F238E27FC236}">
              <a16:creationId xmlns:a16="http://schemas.microsoft.com/office/drawing/2014/main" id="{515B6F2E-959D-4627-96A9-883B8ECA9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1530" y="16590010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161</xdr:row>
      <xdr:rowOff>0</xdr:rowOff>
    </xdr:from>
    <xdr:ext cx="1181100" cy="0"/>
    <xdr:pic>
      <xdr:nvPicPr>
        <xdr:cNvPr id="296" name="Picture 6" descr="_MG_5042.JPG">
          <a:extLst>
            <a:ext uri="{FF2B5EF4-FFF2-40B4-BE49-F238E27FC236}">
              <a16:creationId xmlns:a16="http://schemas.microsoft.com/office/drawing/2014/main" id="{7D7A3EBF-A9E5-4BAC-84F8-DB736D6D1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1530" y="16590010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164</xdr:row>
      <xdr:rowOff>0</xdr:rowOff>
    </xdr:from>
    <xdr:ext cx="1181100" cy="0"/>
    <xdr:pic>
      <xdr:nvPicPr>
        <xdr:cNvPr id="301" name="Picture 6" descr="_MG_5042.JPG">
          <a:extLst>
            <a:ext uri="{FF2B5EF4-FFF2-40B4-BE49-F238E27FC236}">
              <a16:creationId xmlns:a16="http://schemas.microsoft.com/office/drawing/2014/main" id="{073CE865-2849-4B58-BEC8-E613201D9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3992" y="164056786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164</xdr:row>
      <xdr:rowOff>0</xdr:rowOff>
    </xdr:from>
    <xdr:ext cx="1181100" cy="0"/>
    <xdr:pic>
      <xdr:nvPicPr>
        <xdr:cNvPr id="302" name="Picture 6" descr="_MG_5042.JPG">
          <a:extLst>
            <a:ext uri="{FF2B5EF4-FFF2-40B4-BE49-F238E27FC236}">
              <a16:creationId xmlns:a16="http://schemas.microsoft.com/office/drawing/2014/main" id="{C6A1E59B-1DBD-4FAA-96F2-4BDE5C0C6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3992" y="164056786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164</xdr:row>
      <xdr:rowOff>0</xdr:rowOff>
    </xdr:from>
    <xdr:ext cx="1181100" cy="0"/>
    <xdr:pic>
      <xdr:nvPicPr>
        <xdr:cNvPr id="303" name="Picture 6" descr="_MG_5042.JPG">
          <a:extLst>
            <a:ext uri="{FF2B5EF4-FFF2-40B4-BE49-F238E27FC236}">
              <a16:creationId xmlns:a16="http://schemas.microsoft.com/office/drawing/2014/main" id="{B00BB792-5CC5-4C34-A69D-067372457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3992" y="164056786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164</xdr:row>
      <xdr:rowOff>0</xdr:rowOff>
    </xdr:from>
    <xdr:ext cx="1181100" cy="0"/>
    <xdr:pic>
      <xdr:nvPicPr>
        <xdr:cNvPr id="304" name="Picture 6" descr="_MG_5042.JPG">
          <a:extLst>
            <a:ext uri="{FF2B5EF4-FFF2-40B4-BE49-F238E27FC236}">
              <a16:creationId xmlns:a16="http://schemas.microsoft.com/office/drawing/2014/main" id="{B739ED05-CB87-4325-82D2-D469A34A2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3992" y="164056786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164</xdr:row>
      <xdr:rowOff>0</xdr:rowOff>
    </xdr:from>
    <xdr:ext cx="1181100" cy="0"/>
    <xdr:pic>
      <xdr:nvPicPr>
        <xdr:cNvPr id="305" name="Picture 6" descr="_MG_5042.JPG">
          <a:extLst>
            <a:ext uri="{FF2B5EF4-FFF2-40B4-BE49-F238E27FC236}">
              <a16:creationId xmlns:a16="http://schemas.microsoft.com/office/drawing/2014/main" id="{291EA407-FDAD-4A6A-AA09-ADE5690C6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3992" y="164056786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164</xdr:row>
      <xdr:rowOff>0</xdr:rowOff>
    </xdr:from>
    <xdr:ext cx="1181100" cy="0"/>
    <xdr:pic>
      <xdr:nvPicPr>
        <xdr:cNvPr id="306" name="Picture 6" descr="_MG_5042.JPG">
          <a:extLst>
            <a:ext uri="{FF2B5EF4-FFF2-40B4-BE49-F238E27FC236}">
              <a16:creationId xmlns:a16="http://schemas.microsoft.com/office/drawing/2014/main" id="{E39D0C64-31F5-4302-8CA4-F2C8333E9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3992" y="164056786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164</xdr:row>
      <xdr:rowOff>0</xdr:rowOff>
    </xdr:from>
    <xdr:ext cx="1181100" cy="0"/>
    <xdr:pic>
      <xdr:nvPicPr>
        <xdr:cNvPr id="307" name="Picture 6" descr="_MG_5042.JPG">
          <a:extLst>
            <a:ext uri="{FF2B5EF4-FFF2-40B4-BE49-F238E27FC236}">
              <a16:creationId xmlns:a16="http://schemas.microsoft.com/office/drawing/2014/main" id="{6739A4A5-85AE-44D6-8185-887055230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3992" y="164056786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164</xdr:row>
      <xdr:rowOff>0</xdr:rowOff>
    </xdr:from>
    <xdr:ext cx="1181100" cy="0"/>
    <xdr:pic>
      <xdr:nvPicPr>
        <xdr:cNvPr id="308" name="Picture 6" descr="_MG_5042.JPG">
          <a:extLst>
            <a:ext uri="{FF2B5EF4-FFF2-40B4-BE49-F238E27FC236}">
              <a16:creationId xmlns:a16="http://schemas.microsoft.com/office/drawing/2014/main" id="{946859BE-3FE1-4E10-BC9A-D5EDE555E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3992" y="164056786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164</xdr:row>
      <xdr:rowOff>0</xdr:rowOff>
    </xdr:from>
    <xdr:ext cx="1181100" cy="0"/>
    <xdr:pic>
      <xdr:nvPicPr>
        <xdr:cNvPr id="309" name="Picture 6" descr="_MG_5042.JPG">
          <a:extLst>
            <a:ext uri="{FF2B5EF4-FFF2-40B4-BE49-F238E27FC236}">
              <a16:creationId xmlns:a16="http://schemas.microsoft.com/office/drawing/2014/main" id="{9B4DF4D4-3DD0-4035-B08B-E7EF2B137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3992" y="164056786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164</xdr:row>
      <xdr:rowOff>0</xdr:rowOff>
    </xdr:from>
    <xdr:ext cx="1181100" cy="0"/>
    <xdr:pic>
      <xdr:nvPicPr>
        <xdr:cNvPr id="310" name="Picture 6" descr="_MG_5042.JPG">
          <a:extLst>
            <a:ext uri="{FF2B5EF4-FFF2-40B4-BE49-F238E27FC236}">
              <a16:creationId xmlns:a16="http://schemas.microsoft.com/office/drawing/2014/main" id="{230F82EA-633F-48AD-9E05-65978DD3B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3992" y="23360224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164</xdr:row>
      <xdr:rowOff>0</xdr:rowOff>
    </xdr:from>
    <xdr:ext cx="1181100" cy="0"/>
    <xdr:pic>
      <xdr:nvPicPr>
        <xdr:cNvPr id="311" name="Picture 6" descr="_MG_5042.JPG">
          <a:extLst>
            <a:ext uri="{FF2B5EF4-FFF2-40B4-BE49-F238E27FC236}">
              <a16:creationId xmlns:a16="http://schemas.microsoft.com/office/drawing/2014/main" id="{7352564A-862D-41FD-A962-E1CD5DB6A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3992" y="23360224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164</xdr:row>
      <xdr:rowOff>0</xdr:rowOff>
    </xdr:from>
    <xdr:ext cx="1181100" cy="0"/>
    <xdr:pic>
      <xdr:nvPicPr>
        <xdr:cNvPr id="312" name="Picture 6" descr="_MG_5042.JPG">
          <a:extLst>
            <a:ext uri="{FF2B5EF4-FFF2-40B4-BE49-F238E27FC236}">
              <a16:creationId xmlns:a16="http://schemas.microsoft.com/office/drawing/2014/main" id="{FA47E9FE-C788-4D0C-A4A7-AE223A243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3992" y="23360224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164</xdr:row>
      <xdr:rowOff>0</xdr:rowOff>
    </xdr:from>
    <xdr:ext cx="1181100" cy="0"/>
    <xdr:pic>
      <xdr:nvPicPr>
        <xdr:cNvPr id="313" name="Picture 6" descr="_MG_5042.JPG">
          <a:extLst>
            <a:ext uri="{FF2B5EF4-FFF2-40B4-BE49-F238E27FC236}">
              <a16:creationId xmlns:a16="http://schemas.microsoft.com/office/drawing/2014/main" id="{45BDFA8A-B94E-4BFF-9EE0-C996E06AE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3992" y="23360224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164</xdr:row>
      <xdr:rowOff>0</xdr:rowOff>
    </xdr:from>
    <xdr:ext cx="1181100" cy="0"/>
    <xdr:pic>
      <xdr:nvPicPr>
        <xdr:cNvPr id="314" name="Picture 6" descr="_MG_5042.JPG">
          <a:extLst>
            <a:ext uri="{FF2B5EF4-FFF2-40B4-BE49-F238E27FC236}">
              <a16:creationId xmlns:a16="http://schemas.microsoft.com/office/drawing/2014/main" id="{AD97343B-F94B-48C6-829F-06EBDB40D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3992" y="23360224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164</xdr:row>
      <xdr:rowOff>0</xdr:rowOff>
    </xdr:from>
    <xdr:ext cx="1181100" cy="0"/>
    <xdr:pic>
      <xdr:nvPicPr>
        <xdr:cNvPr id="315" name="Picture 6" descr="_MG_5042.JPG">
          <a:extLst>
            <a:ext uri="{FF2B5EF4-FFF2-40B4-BE49-F238E27FC236}">
              <a16:creationId xmlns:a16="http://schemas.microsoft.com/office/drawing/2014/main" id="{3CB04127-D506-4894-BFF6-03CC366B7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3992" y="23360224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164</xdr:row>
      <xdr:rowOff>0</xdr:rowOff>
    </xdr:from>
    <xdr:ext cx="1181100" cy="0"/>
    <xdr:pic>
      <xdr:nvPicPr>
        <xdr:cNvPr id="316" name="Picture 6" descr="_MG_5042.JPG">
          <a:extLst>
            <a:ext uri="{FF2B5EF4-FFF2-40B4-BE49-F238E27FC236}">
              <a16:creationId xmlns:a16="http://schemas.microsoft.com/office/drawing/2014/main" id="{144EDFA1-1E87-444E-9030-DD89E1839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3992" y="23360224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164</xdr:row>
      <xdr:rowOff>0</xdr:rowOff>
    </xdr:from>
    <xdr:ext cx="1181100" cy="0"/>
    <xdr:pic>
      <xdr:nvPicPr>
        <xdr:cNvPr id="317" name="Picture 6" descr="_MG_5042.JPG">
          <a:extLst>
            <a:ext uri="{FF2B5EF4-FFF2-40B4-BE49-F238E27FC236}">
              <a16:creationId xmlns:a16="http://schemas.microsoft.com/office/drawing/2014/main" id="{9948823D-76BC-49DB-BD41-ABF18361C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3992" y="23360224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164</xdr:row>
      <xdr:rowOff>0</xdr:rowOff>
    </xdr:from>
    <xdr:ext cx="1181100" cy="0"/>
    <xdr:pic>
      <xdr:nvPicPr>
        <xdr:cNvPr id="318" name="Picture 6" descr="_MG_5042.JPG">
          <a:extLst>
            <a:ext uri="{FF2B5EF4-FFF2-40B4-BE49-F238E27FC236}">
              <a16:creationId xmlns:a16="http://schemas.microsoft.com/office/drawing/2014/main" id="{1770F977-6FCC-44DD-954D-54668FA16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3992" y="233602245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164</xdr:row>
      <xdr:rowOff>0</xdr:rowOff>
    </xdr:from>
    <xdr:ext cx="1181100" cy="0"/>
    <xdr:pic>
      <xdr:nvPicPr>
        <xdr:cNvPr id="250" name="Picture 6" descr="_MG_5042.JPG">
          <a:extLst>
            <a:ext uri="{FF2B5EF4-FFF2-40B4-BE49-F238E27FC236}">
              <a16:creationId xmlns:a16="http://schemas.microsoft.com/office/drawing/2014/main" id="{3D53F58E-BEC2-4A55-BAB9-E6BAB0F16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0824" y="244785444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164</xdr:row>
      <xdr:rowOff>0</xdr:rowOff>
    </xdr:from>
    <xdr:ext cx="1181100" cy="0"/>
    <xdr:pic>
      <xdr:nvPicPr>
        <xdr:cNvPr id="299" name="Picture 6" descr="_MG_5042.JPG">
          <a:extLst>
            <a:ext uri="{FF2B5EF4-FFF2-40B4-BE49-F238E27FC236}">
              <a16:creationId xmlns:a16="http://schemas.microsoft.com/office/drawing/2014/main" id="{0C8971B5-954B-46F1-8208-B590BCFD9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0824" y="244785444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164</xdr:row>
      <xdr:rowOff>0</xdr:rowOff>
    </xdr:from>
    <xdr:ext cx="1181100" cy="0"/>
    <xdr:pic>
      <xdr:nvPicPr>
        <xdr:cNvPr id="319" name="Picture 6" descr="_MG_5042.JPG">
          <a:extLst>
            <a:ext uri="{FF2B5EF4-FFF2-40B4-BE49-F238E27FC236}">
              <a16:creationId xmlns:a16="http://schemas.microsoft.com/office/drawing/2014/main" id="{5E5E99DB-77EB-4BDC-9F6B-395C3FD76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0824" y="244785444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164</xdr:row>
      <xdr:rowOff>0</xdr:rowOff>
    </xdr:from>
    <xdr:ext cx="1181100" cy="0"/>
    <xdr:pic>
      <xdr:nvPicPr>
        <xdr:cNvPr id="320" name="Picture 6" descr="_MG_5042.JPG">
          <a:extLst>
            <a:ext uri="{FF2B5EF4-FFF2-40B4-BE49-F238E27FC236}">
              <a16:creationId xmlns:a16="http://schemas.microsoft.com/office/drawing/2014/main" id="{8CB74497-D536-43D9-A4CD-CDF6C5269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0824" y="244785444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164</xdr:row>
      <xdr:rowOff>0</xdr:rowOff>
    </xdr:from>
    <xdr:ext cx="1181100" cy="0"/>
    <xdr:pic>
      <xdr:nvPicPr>
        <xdr:cNvPr id="321" name="Picture 6" descr="_MG_5042.JPG">
          <a:extLst>
            <a:ext uri="{FF2B5EF4-FFF2-40B4-BE49-F238E27FC236}">
              <a16:creationId xmlns:a16="http://schemas.microsoft.com/office/drawing/2014/main" id="{3D612816-E46C-440C-B10D-C656EED39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0824" y="244785444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164</xdr:row>
      <xdr:rowOff>0</xdr:rowOff>
    </xdr:from>
    <xdr:ext cx="1181100" cy="0"/>
    <xdr:pic>
      <xdr:nvPicPr>
        <xdr:cNvPr id="322" name="Picture 6" descr="_MG_5042.JPG">
          <a:extLst>
            <a:ext uri="{FF2B5EF4-FFF2-40B4-BE49-F238E27FC236}">
              <a16:creationId xmlns:a16="http://schemas.microsoft.com/office/drawing/2014/main" id="{8F19C3DD-FC4C-471A-B52E-11733E319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0824" y="244785444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164</xdr:row>
      <xdr:rowOff>0</xdr:rowOff>
    </xdr:from>
    <xdr:ext cx="1181100" cy="0"/>
    <xdr:pic>
      <xdr:nvPicPr>
        <xdr:cNvPr id="323" name="Picture 6" descr="_MG_5042.JPG">
          <a:extLst>
            <a:ext uri="{FF2B5EF4-FFF2-40B4-BE49-F238E27FC236}">
              <a16:creationId xmlns:a16="http://schemas.microsoft.com/office/drawing/2014/main" id="{9BC181DE-A073-4EB0-89A1-35A5466F9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0824" y="244785444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164</xdr:row>
      <xdr:rowOff>0</xdr:rowOff>
    </xdr:from>
    <xdr:ext cx="1181100" cy="0"/>
    <xdr:pic>
      <xdr:nvPicPr>
        <xdr:cNvPr id="324" name="Picture 6" descr="_MG_5042.JPG">
          <a:extLst>
            <a:ext uri="{FF2B5EF4-FFF2-40B4-BE49-F238E27FC236}">
              <a16:creationId xmlns:a16="http://schemas.microsoft.com/office/drawing/2014/main" id="{C91B1250-D4BF-4816-B028-2AA46B4CB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0824" y="244785444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164</xdr:row>
      <xdr:rowOff>0</xdr:rowOff>
    </xdr:from>
    <xdr:ext cx="1181100" cy="0"/>
    <xdr:pic>
      <xdr:nvPicPr>
        <xdr:cNvPr id="325" name="Picture 6" descr="_MG_5042.JPG">
          <a:extLst>
            <a:ext uri="{FF2B5EF4-FFF2-40B4-BE49-F238E27FC236}">
              <a16:creationId xmlns:a16="http://schemas.microsoft.com/office/drawing/2014/main" id="{176F1711-E8C7-4760-A730-78CCD2307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0824" y="244785444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164</xdr:row>
      <xdr:rowOff>0</xdr:rowOff>
    </xdr:from>
    <xdr:ext cx="1181100" cy="0"/>
    <xdr:pic>
      <xdr:nvPicPr>
        <xdr:cNvPr id="326" name="Picture 6" descr="_MG_5042.JPG">
          <a:extLst>
            <a:ext uri="{FF2B5EF4-FFF2-40B4-BE49-F238E27FC236}">
              <a16:creationId xmlns:a16="http://schemas.microsoft.com/office/drawing/2014/main" id="{B000BA00-994B-4383-AFCE-DE1D1BC09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0824" y="250549833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164</xdr:row>
      <xdr:rowOff>0</xdr:rowOff>
    </xdr:from>
    <xdr:ext cx="1181100" cy="0"/>
    <xdr:pic>
      <xdr:nvPicPr>
        <xdr:cNvPr id="327" name="Picture 6" descr="_MG_5042.JPG">
          <a:extLst>
            <a:ext uri="{FF2B5EF4-FFF2-40B4-BE49-F238E27FC236}">
              <a16:creationId xmlns:a16="http://schemas.microsoft.com/office/drawing/2014/main" id="{194384AC-3347-4009-AA49-E82C868ED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0824" y="250549833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164</xdr:row>
      <xdr:rowOff>0</xdr:rowOff>
    </xdr:from>
    <xdr:ext cx="1181100" cy="0"/>
    <xdr:pic>
      <xdr:nvPicPr>
        <xdr:cNvPr id="328" name="Picture 6" descr="_MG_5042.JPG">
          <a:extLst>
            <a:ext uri="{FF2B5EF4-FFF2-40B4-BE49-F238E27FC236}">
              <a16:creationId xmlns:a16="http://schemas.microsoft.com/office/drawing/2014/main" id="{425B31F8-CC6D-4E58-8301-E9FDAF517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0824" y="250549833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164</xdr:row>
      <xdr:rowOff>0</xdr:rowOff>
    </xdr:from>
    <xdr:ext cx="1181100" cy="0"/>
    <xdr:pic>
      <xdr:nvPicPr>
        <xdr:cNvPr id="329" name="Picture 6" descr="_MG_5042.JPG">
          <a:extLst>
            <a:ext uri="{FF2B5EF4-FFF2-40B4-BE49-F238E27FC236}">
              <a16:creationId xmlns:a16="http://schemas.microsoft.com/office/drawing/2014/main" id="{36800F1F-63A2-4709-8B35-76573613B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0824" y="250549833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164</xdr:row>
      <xdr:rowOff>0</xdr:rowOff>
    </xdr:from>
    <xdr:ext cx="1181100" cy="0"/>
    <xdr:pic>
      <xdr:nvPicPr>
        <xdr:cNvPr id="330" name="Picture 6" descr="_MG_5042.JPG">
          <a:extLst>
            <a:ext uri="{FF2B5EF4-FFF2-40B4-BE49-F238E27FC236}">
              <a16:creationId xmlns:a16="http://schemas.microsoft.com/office/drawing/2014/main" id="{A3B25C5D-A4B6-4CA7-9F9A-DC062FF53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0824" y="250549833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164</xdr:row>
      <xdr:rowOff>0</xdr:rowOff>
    </xdr:from>
    <xdr:ext cx="1181100" cy="0"/>
    <xdr:pic>
      <xdr:nvPicPr>
        <xdr:cNvPr id="331" name="Picture 6" descr="_MG_5042.JPG">
          <a:extLst>
            <a:ext uri="{FF2B5EF4-FFF2-40B4-BE49-F238E27FC236}">
              <a16:creationId xmlns:a16="http://schemas.microsoft.com/office/drawing/2014/main" id="{E4A4B53C-532B-4917-A101-6F9F261F7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0824" y="250549833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164</xdr:row>
      <xdr:rowOff>0</xdr:rowOff>
    </xdr:from>
    <xdr:ext cx="1181100" cy="0"/>
    <xdr:pic>
      <xdr:nvPicPr>
        <xdr:cNvPr id="332" name="Picture 6" descr="_MG_5042.JPG">
          <a:extLst>
            <a:ext uri="{FF2B5EF4-FFF2-40B4-BE49-F238E27FC236}">
              <a16:creationId xmlns:a16="http://schemas.microsoft.com/office/drawing/2014/main" id="{E45961D0-8B79-437F-8E79-CF6077219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0824" y="250549833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164</xdr:row>
      <xdr:rowOff>0</xdr:rowOff>
    </xdr:from>
    <xdr:ext cx="1181100" cy="0"/>
    <xdr:pic>
      <xdr:nvPicPr>
        <xdr:cNvPr id="333" name="Picture 6" descr="_MG_5042.JPG">
          <a:extLst>
            <a:ext uri="{FF2B5EF4-FFF2-40B4-BE49-F238E27FC236}">
              <a16:creationId xmlns:a16="http://schemas.microsoft.com/office/drawing/2014/main" id="{361A5881-4547-42E0-8AE6-505FB6957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0824" y="250549833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164</xdr:row>
      <xdr:rowOff>0</xdr:rowOff>
    </xdr:from>
    <xdr:ext cx="1181100" cy="0"/>
    <xdr:pic>
      <xdr:nvPicPr>
        <xdr:cNvPr id="334" name="Picture 6" descr="_MG_5042.JPG">
          <a:extLst>
            <a:ext uri="{FF2B5EF4-FFF2-40B4-BE49-F238E27FC236}">
              <a16:creationId xmlns:a16="http://schemas.microsoft.com/office/drawing/2014/main" id="{4FDEE037-4538-43A1-83AD-27A70E196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0824" y="250549833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164</xdr:row>
      <xdr:rowOff>0</xdr:rowOff>
    </xdr:from>
    <xdr:ext cx="1181100" cy="0"/>
    <xdr:pic>
      <xdr:nvPicPr>
        <xdr:cNvPr id="336" name="Picture 6" descr="_MG_5042.JPG">
          <a:extLst>
            <a:ext uri="{FF2B5EF4-FFF2-40B4-BE49-F238E27FC236}">
              <a16:creationId xmlns:a16="http://schemas.microsoft.com/office/drawing/2014/main" id="{637BC3ED-0DCF-4F2D-9464-0BA3C9F4C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0824" y="250733278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164</xdr:row>
      <xdr:rowOff>0</xdr:rowOff>
    </xdr:from>
    <xdr:ext cx="1181100" cy="0"/>
    <xdr:pic>
      <xdr:nvPicPr>
        <xdr:cNvPr id="337" name="Picture 6" descr="_MG_5042.JPG">
          <a:extLst>
            <a:ext uri="{FF2B5EF4-FFF2-40B4-BE49-F238E27FC236}">
              <a16:creationId xmlns:a16="http://schemas.microsoft.com/office/drawing/2014/main" id="{1B9E2794-E5D7-411A-BDC4-325D143AA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0824" y="250733278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164</xdr:row>
      <xdr:rowOff>0</xdr:rowOff>
    </xdr:from>
    <xdr:ext cx="1181100" cy="0"/>
    <xdr:pic>
      <xdr:nvPicPr>
        <xdr:cNvPr id="338" name="Picture 6" descr="_MG_5042.JPG">
          <a:extLst>
            <a:ext uri="{FF2B5EF4-FFF2-40B4-BE49-F238E27FC236}">
              <a16:creationId xmlns:a16="http://schemas.microsoft.com/office/drawing/2014/main" id="{3C474B36-1917-41F1-B782-CCAFD92BC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0824" y="250733278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164</xdr:row>
      <xdr:rowOff>0</xdr:rowOff>
    </xdr:from>
    <xdr:ext cx="1181100" cy="0"/>
    <xdr:pic>
      <xdr:nvPicPr>
        <xdr:cNvPr id="339" name="Picture 6" descr="_MG_5042.JPG">
          <a:extLst>
            <a:ext uri="{FF2B5EF4-FFF2-40B4-BE49-F238E27FC236}">
              <a16:creationId xmlns:a16="http://schemas.microsoft.com/office/drawing/2014/main" id="{48DEA910-0B26-4156-ABA1-D7C25E358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0824" y="250733278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164</xdr:row>
      <xdr:rowOff>0</xdr:rowOff>
    </xdr:from>
    <xdr:ext cx="1181100" cy="0"/>
    <xdr:pic>
      <xdr:nvPicPr>
        <xdr:cNvPr id="340" name="Picture 6" descr="_MG_5042.JPG">
          <a:extLst>
            <a:ext uri="{FF2B5EF4-FFF2-40B4-BE49-F238E27FC236}">
              <a16:creationId xmlns:a16="http://schemas.microsoft.com/office/drawing/2014/main" id="{548BFFF2-2148-422E-847D-C4AC53FED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0824" y="250733278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164</xdr:row>
      <xdr:rowOff>0</xdr:rowOff>
    </xdr:from>
    <xdr:ext cx="1181100" cy="0"/>
    <xdr:pic>
      <xdr:nvPicPr>
        <xdr:cNvPr id="341" name="Picture 6" descr="_MG_5042.JPG">
          <a:extLst>
            <a:ext uri="{FF2B5EF4-FFF2-40B4-BE49-F238E27FC236}">
              <a16:creationId xmlns:a16="http://schemas.microsoft.com/office/drawing/2014/main" id="{337D6B90-1BD4-4FB8-8F4E-44FDAD0F2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0824" y="250733278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164</xdr:row>
      <xdr:rowOff>0</xdr:rowOff>
    </xdr:from>
    <xdr:ext cx="1181100" cy="0"/>
    <xdr:pic>
      <xdr:nvPicPr>
        <xdr:cNvPr id="342" name="Picture 6" descr="_MG_5042.JPG">
          <a:extLst>
            <a:ext uri="{FF2B5EF4-FFF2-40B4-BE49-F238E27FC236}">
              <a16:creationId xmlns:a16="http://schemas.microsoft.com/office/drawing/2014/main" id="{1C07B253-2C4E-40C2-9F70-B35F62F70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0824" y="250733278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164</xdr:row>
      <xdr:rowOff>0</xdr:rowOff>
    </xdr:from>
    <xdr:ext cx="1181100" cy="0"/>
    <xdr:pic>
      <xdr:nvPicPr>
        <xdr:cNvPr id="343" name="Picture 6" descr="_MG_5042.JPG">
          <a:extLst>
            <a:ext uri="{FF2B5EF4-FFF2-40B4-BE49-F238E27FC236}">
              <a16:creationId xmlns:a16="http://schemas.microsoft.com/office/drawing/2014/main" id="{ED0BA729-80DD-40FD-B422-95F4C4D5E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0824" y="250733278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164</xdr:row>
      <xdr:rowOff>0</xdr:rowOff>
    </xdr:from>
    <xdr:ext cx="1181100" cy="0"/>
    <xdr:pic>
      <xdr:nvPicPr>
        <xdr:cNvPr id="344" name="Picture 6" descr="_MG_5042.JPG">
          <a:extLst>
            <a:ext uri="{FF2B5EF4-FFF2-40B4-BE49-F238E27FC236}">
              <a16:creationId xmlns:a16="http://schemas.microsoft.com/office/drawing/2014/main" id="{274B323C-6AF0-4051-9665-FC6816705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0824" y="250733278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164</xdr:row>
      <xdr:rowOff>0</xdr:rowOff>
    </xdr:from>
    <xdr:ext cx="1181100" cy="0"/>
    <xdr:pic>
      <xdr:nvPicPr>
        <xdr:cNvPr id="345" name="Picture 6" descr="_MG_5042.JPG">
          <a:extLst>
            <a:ext uri="{FF2B5EF4-FFF2-40B4-BE49-F238E27FC236}">
              <a16:creationId xmlns:a16="http://schemas.microsoft.com/office/drawing/2014/main" id="{CD12AD35-6E54-491E-84AF-06D1EA086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0824" y="26301700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164</xdr:row>
      <xdr:rowOff>0</xdr:rowOff>
    </xdr:from>
    <xdr:ext cx="1181100" cy="0"/>
    <xdr:pic>
      <xdr:nvPicPr>
        <xdr:cNvPr id="346" name="Picture 6" descr="_MG_5042.JPG">
          <a:extLst>
            <a:ext uri="{FF2B5EF4-FFF2-40B4-BE49-F238E27FC236}">
              <a16:creationId xmlns:a16="http://schemas.microsoft.com/office/drawing/2014/main" id="{2B96A9A6-22BA-4DAE-AF21-27A9BE830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0824" y="26301700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164</xdr:row>
      <xdr:rowOff>0</xdr:rowOff>
    </xdr:from>
    <xdr:ext cx="1181100" cy="0"/>
    <xdr:pic>
      <xdr:nvPicPr>
        <xdr:cNvPr id="347" name="Picture 6" descr="_MG_5042.JPG">
          <a:extLst>
            <a:ext uri="{FF2B5EF4-FFF2-40B4-BE49-F238E27FC236}">
              <a16:creationId xmlns:a16="http://schemas.microsoft.com/office/drawing/2014/main" id="{96C7BAD1-C61D-4050-A8CD-64E3C72B8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0824" y="26301700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164</xdr:row>
      <xdr:rowOff>0</xdr:rowOff>
    </xdr:from>
    <xdr:ext cx="1181100" cy="0"/>
    <xdr:pic>
      <xdr:nvPicPr>
        <xdr:cNvPr id="348" name="Picture 6" descr="_MG_5042.JPG">
          <a:extLst>
            <a:ext uri="{FF2B5EF4-FFF2-40B4-BE49-F238E27FC236}">
              <a16:creationId xmlns:a16="http://schemas.microsoft.com/office/drawing/2014/main" id="{D5749BFA-2DE6-4D20-8455-233F4E397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0824" y="26301700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164</xdr:row>
      <xdr:rowOff>0</xdr:rowOff>
    </xdr:from>
    <xdr:ext cx="1181100" cy="0"/>
    <xdr:pic>
      <xdr:nvPicPr>
        <xdr:cNvPr id="349" name="Picture 6" descr="_MG_5042.JPG">
          <a:extLst>
            <a:ext uri="{FF2B5EF4-FFF2-40B4-BE49-F238E27FC236}">
              <a16:creationId xmlns:a16="http://schemas.microsoft.com/office/drawing/2014/main" id="{DC800BA8-BD9E-4E63-B9D3-CA22A59B9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0824" y="26301700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164</xdr:row>
      <xdr:rowOff>0</xdr:rowOff>
    </xdr:from>
    <xdr:ext cx="1181100" cy="0"/>
    <xdr:pic>
      <xdr:nvPicPr>
        <xdr:cNvPr id="350" name="Picture 6" descr="_MG_5042.JPG">
          <a:extLst>
            <a:ext uri="{FF2B5EF4-FFF2-40B4-BE49-F238E27FC236}">
              <a16:creationId xmlns:a16="http://schemas.microsoft.com/office/drawing/2014/main" id="{304BA215-6ADD-4CB4-A090-FAC49B563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0824" y="26301700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164</xdr:row>
      <xdr:rowOff>0</xdr:rowOff>
    </xdr:from>
    <xdr:ext cx="1181100" cy="0"/>
    <xdr:pic>
      <xdr:nvPicPr>
        <xdr:cNvPr id="351" name="Picture 6" descr="_MG_5042.JPG">
          <a:extLst>
            <a:ext uri="{FF2B5EF4-FFF2-40B4-BE49-F238E27FC236}">
              <a16:creationId xmlns:a16="http://schemas.microsoft.com/office/drawing/2014/main" id="{6A57C4B5-88D2-4A32-9A64-D7E751628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0824" y="26301700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164</xdr:row>
      <xdr:rowOff>0</xdr:rowOff>
    </xdr:from>
    <xdr:ext cx="1181100" cy="0"/>
    <xdr:pic>
      <xdr:nvPicPr>
        <xdr:cNvPr id="352" name="Picture 6" descr="_MG_5042.JPG">
          <a:extLst>
            <a:ext uri="{FF2B5EF4-FFF2-40B4-BE49-F238E27FC236}">
              <a16:creationId xmlns:a16="http://schemas.microsoft.com/office/drawing/2014/main" id="{73F7F957-4796-438E-B0E4-CA26458F0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0824" y="26301700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164</xdr:row>
      <xdr:rowOff>0</xdr:rowOff>
    </xdr:from>
    <xdr:ext cx="1181100" cy="0"/>
    <xdr:pic>
      <xdr:nvPicPr>
        <xdr:cNvPr id="353" name="Picture 6" descr="_MG_5042.JPG">
          <a:extLst>
            <a:ext uri="{FF2B5EF4-FFF2-40B4-BE49-F238E27FC236}">
              <a16:creationId xmlns:a16="http://schemas.microsoft.com/office/drawing/2014/main" id="{2A6ECBB8-7720-4AE0-87F4-91CCD6596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0824" y="26301700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164</xdr:row>
      <xdr:rowOff>0</xdr:rowOff>
    </xdr:from>
    <xdr:ext cx="1181100" cy="0"/>
    <xdr:pic>
      <xdr:nvPicPr>
        <xdr:cNvPr id="355" name="Picture 6" descr="_MG_5042.JPG">
          <a:extLst>
            <a:ext uri="{FF2B5EF4-FFF2-40B4-BE49-F238E27FC236}">
              <a16:creationId xmlns:a16="http://schemas.microsoft.com/office/drawing/2014/main" id="{099379E5-3CAB-4F9F-B6C2-48C2B7F6D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0824" y="267342056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164</xdr:row>
      <xdr:rowOff>0</xdr:rowOff>
    </xdr:from>
    <xdr:ext cx="1181100" cy="0"/>
    <xdr:pic>
      <xdr:nvPicPr>
        <xdr:cNvPr id="356" name="Picture 6" descr="_MG_5042.JPG">
          <a:extLst>
            <a:ext uri="{FF2B5EF4-FFF2-40B4-BE49-F238E27FC236}">
              <a16:creationId xmlns:a16="http://schemas.microsoft.com/office/drawing/2014/main" id="{57689BB3-1B0C-4E7F-8F9B-32C50F280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0824" y="267342056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164</xdr:row>
      <xdr:rowOff>0</xdr:rowOff>
    </xdr:from>
    <xdr:ext cx="1181100" cy="0"/>
    <xdr:pic>
      <xdr:nvPicPr>
        <xdr:cNvPr id="357" name="Picture 6" descr="_MG_5042.JPG">
          <a:extLst>
            <a:ext uri="{FF2B5EF4-FFF2-40B4-BE49-F238E27FC236}">
              <a16:creationId xmlns:a16="http://schemas.microsoft.com/office/drawing/2014/main" id="{0430F78C-E13D-44BB-AD3E-307197D35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0824" y="267342056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164</xdr:row>
      <xdr:rowOff>0</xdr:rowOff>
    </xdr:from>
    <xdr:ext cx="1181100" cy="0"/>
    <xdr:pic>
      <xdr:nvPicPr>
        <xdr:cNvPr id="358" name="Picture 6" descr="_MG_5042.JPG">
          <a:extLst>
            <a:ext uri="{FF2B5EF4-FFF2-40B4-BE49-F238E27FC236}">
              <a16:creationId xmlns:a16="http://schemas.microsoft.com/office/drawing/2014/main" id="{942784B2-31BA-4781-BE0A-511598B0C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0824" y="267342056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164</xdr:row>
      <xdr:rowOff>0</xdr:rowOff>
    </xdr:from>
    <xdr:ext cx="1181100" cy="0"/>
    <xdr:pic>
      <xdr:nvPicPr>
        <xdr:cNvPr id="359" name="Picture 6" descr="_MG_5042.JPG">
          <a:extLst>
            <a:ext uri="{FF2B5EF4-FFF2-40B4-BE49-F238E27FC236}">
              <a16:creationId xmlns:a16="http://schemas.microsoft.com/office/drawing/2014/main" id="{869A9E83-EFF5-4FFD-8195-385142F14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0824" y="267342056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164</xdr:row>
      <xdr:rowOff>0</xdr:rowOff>
    </xdr:from>
    <xdr:ext cx="1181100" cy="0"/>
    <xdr:pic>
      <xdr:nvPicPr>
        <xdr:cNvPr id="360" name="Picture 6" descr="_MG_5042.JPG">
          <a:extLst>
            <a:ext uri="{FF2B5EF4-FFF2-40B4-BE49-F238E27FC236}">
              <a16:creationId xmlns:a16="http://schemas.microsoft.com/office/drawing/2014/main" id="{776BDF36-B0A0-4DD8-BD35-122C3BF50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0824" y="267342056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164</xdr:row>
      <xdr:rowOff>0</xdr:rowOff>
    </xdr:from>
    <xdr:ext cx="1181100" cy="0"/>
    <xdr:pic>
      <xdr:nvPicPr>
        <xdr:cNvPr id="361" name="Picture 6" descr="_MG_5042.JPG">
          <a:extLst>
            <a:ext uri="{FF2B5EF4-FFF2-40B4-BE49-F238E27FC236}">
              <a16:creationId xmlns:a16="http://schemas.microsoft.com/office/drawing/2014/main" id="{57CD8581-36EE-48C3-BCE2-117B43FD3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0824" y="267342056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164</xdr:row>
      <xdr:rowOff>0</xdr:rowOff>
    </xdr:from>
    <xdr:ext cx="1181100" cy="0"/>
    <xdr:pic>
      <xdr:nvPicPr>
        <xdr:cNvPr id="362" name="Picture 6" descr="_MG_5042.JPG">
          <a:extLst>
            <a:ext uri="{FF2B5EF4-FFF2-40B4-BE49-F238E27FC236}">
              <a16:creationId xmlns:a16="http://schemas.microsoft.com/office/drawing/2014/main" id="{AC91B622-8D95-4961-983F-B4D990186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0824" y="267342056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373380</xdr:colOff>
      <xdr:row>164</xdr:row>
      <xdr:rowOff>0</xdr:rowOff>
    </xdr:from>
    <xdr:ext cx="1181100" cy="0"/>
    <xdr:pic>
      <xdr:nvPicPr>
        <xdr:cNvPr id="363" name="Picture 6" descr="_MG_5042.JPG">
          <a:extLst>
            <a:ext uri="{FF2B5EF4-FFF2-40B4-BE49-F238E27FC236}">
              <a16:creationId xmlns:a16="http://schemas.microsoft.com/office/drawing/2014/main" id="{24AF6FB4-1848-4861-929D-88E472A63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0824" y="267342056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804334</xdr:colOff>
      <xdr:row>69</xdr:row>
      <xdr:rowOff>444500</xdr:rowOff>
    </xdr:from>
    <xdr:to>
      <xdr:col>1</xdr:col>
      <xdr:colOff>1328209</xdr:colOff>
      <xdr:row>69</xdr:row>
      <xdr:rowOff>777875</xdr:rowOff>
    </xdr:to>
    <xdr:pic>
      <xdr:nvPicPr>
        <xdr:cNvPr id="354" name="Slika 353">
          <a:extLst>
            <a:ext uri="{FF2B5EF4-FFF2-40B4-BE49-F238E27FC236}">
              <a16:creationId xmlns:a16="http://schemas.microsoft.com/office/drawing/2014/main" id="{0ADFC81A-0C11-4645-881F-765DF6EF63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667" y="27146250"/>
          <a:ext cx="5238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497418</xdr:colOff>
      <xdr:row>82</xdr:row>
      <xdr:rowOff>96804</xdr:rowOff>
    </xdr:from>
    <xdr:to>
      <xdr:col>1</xdr:col>
      <xdr:colOff>1576918</xdr:colOff>
      <xdr:row>82</xdr:row>
      <xdr:rowOff>992716</xdr:rowOff>
    </xdr:to>
    <xdr:pic>
      <xdr:nvPicPr>
        <xdr:cNvPr id="364" name="Slika 363">
          <a:extLst>
            <a:ext uri="{FF2B5EF4-FFF2-40B4-BE49-F238E27FC236}">
              <a16:creationId xmlns:a16="http://schemas.microsoft.com/office/drawing/2014/main" id="{37F547F8-8D84-43F6-890D-ABB5C452F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1" y="34937137"/>
          <a:ext cx="1079500" cy="895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349250</xdr:colOff>
      <xdr:row>123</xdr:row>
      <xdr:rowOff>148167</xdr:rowOff>
    </xdr:from>
    <xdr:to>
      <xdr:col>1</xdr:col>
      <xdr:colOff>1721041</xdr:colOff>
      <xdr:row>123</xdr:row>
      <xdr:rowOff>815010</xdr:rowOff>
    </xdr:to>
    <xdr:pic>
      <xdr:nvPicPr>
        <xdr:cNvPr id="61" name="Slika 60">
          <a:extLst>
            <a:ext uri="{FF2B5EF4-FFF2-40B4-BE49-F238E27FC236}">
              <a16:creationId xmlns:a16="http://schemas.microsoft.com/office/drawing/2014/main" id="{E729C4EF-2636-4EEE-9434-221E831B9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72583" y="41751250"/>
          <a:ext cx="1371791" cy="666843"/>
        </a:xfrm>
        <a:prstGeom prst="rect">
          <a:avLst/>
        </a:prstGeom>
      </xdr:spPr>
    </xdr:pic>
    <xdr:clientData/>
  </xdr:twoCellAnchor>
  <xdr:twoCellAnchor editAs="oneCell">
    <xdr:from>
      <xdr:col>1</xdr:col>
      <xdr:colOff>687917</xdr:colOff>
      <xdr:row>155</xdr:row>
      <xdr:rowOff>582084</xdr:rowOff>
    </xdr:from>
    <xdr:to>
      <xdr:col>1</xdr:col>
      <xdr:colOff>1783292</xdr:colOff>
      <xdr:row>155</xdr:row>
      <xdr:rowOff>1134534</xdr:rowOff>
    </xdr:to>
    <xdr:pic>
      <xdr:nvPicPr>
        <xdr:cNvPr id="365" name="Slika 364">
          <a:extLst>
            <a:ext uri="{FF2B5EF4-FFF2-40B4-BE49-F238E27FC236}">
              <a16:creationId xmlns:a16="http://schemas.microsoft.com/office/drawing/2014/main" id="{5FEEAF79-B589-4B5F-B977-040A139D3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250" y="52821417"/>
          <a:ext cx="1095375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444501</xdr:colOff>
      <xdr:row>138</xdr:row>
      <xdr:rowOff>74084</xdr:rowOff>
    </xdr:from>
    <xdr:to>
      <xdr:col>1</xdr:col>
      <xdr:colOff>1809751</xdr:colOff>
      <xdr:row>138</xdr:row>
      <xdr:rowOff>1037789</xdr:rowOff>
    </xdr:to>
    <xdr:pic>
      <xdr:nvPicPr>
        <xdr:cNvPr id="62" name="Slika 61">
          <a:extLst>
            <a:ext uri="{FF2B5EF4-FFF2-40B4-BE49-F238E27FC236}">
              <a16:creationId xmlns:a16="http://schemas.microsoft.com/office/drawing/2014/main" id="{69C4A33C-3444-41DC-9A21-08312FD81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67834" y="47011167"/>
          <a:ext cx="1365250" cy="9637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333"/>
  <sheetViews>
    <sheetView tabSelected="1" view="pageBreakPreview" topLeftCell="A154" zoomScale="90" zoomScaleNormal="90" zoomScaleSheetLayoutView="90" workbookViewId="0">
      <selection activeCell="F168" sqref="F168"/>
    </sheetView>
  </sheetViews>
  <sheetFormatPr defaultRowHeight="15"/>
  <cols>
    <col min="1" max="1" width="6.28515625" customWidth="1"/>
    <col min="2" max="2" width="37.7109375" customWidth="1"/>
    <col min="3" max="3" width="5.140625" customWidth="1"/>
    <col min="4" max="4" width="10.42578125" customWidth="1"/>
    <col min="5" max="5" width="13.5703125" customWidth="1"/>
    <col min="6" max="6" width="17.5703125" customWidth="1"/>
    <col min="15" max="15" width="37.42578125" customWidth="1"/>
  </cols>
  <sheetData>
    <row r="1" spans="1:6" s="45" customFormat="1">
      <c r="B1" s="45" t="s">
        <v>69</v>
      </c>
    </row>
    <row r="2" spans="1:6" s="45" customFormat="1">
      <c r="B2" s="69" t="s">
        <v>70</v>
      </c>
    </row>
    <row r="3" spans="1:6">
      <c r="A3" s="9"/>
      <c r="B3" s="10" t="s">
        <v>33</v>
      </c>
      <c r="C3" s="9"/>
      <c r="D3" s="9"/>
      <c r="E3" s="9"/>
      <c r="F3" s="9"/>
    </row>
    <row r="4" spans="1:6" ht="26.25">
      <c r="A4" s="7" t="s">
        <v>0</v>
      </c>
      <c r="B4" s="8" t="s">
        <v>1</v>
      </c>
      <c r="C4" s="7" t="s">
        <v>2</v>
      </c>
      <c r="D4" s="7" t="s">
        <v>3</v>
      </c>
      <c r="E4" s="7" t="s">
        <v>4</v>
      </c>
      <c r="F4" s="7" t="s">
        <v>5</v>
      </c>
    </row>
    <row r="5" spans="1:6">
      <c r="A5" s="6"/>
      <c r="B5" s="6"/>
      <c r="C5" s="6"/>
      <c r="D5" s="6"/>
      <c r="E5" s="6"/>
      <c r="F5" s="6"/>
    </row>
    <row r="6" spans="1:6">
      <c r="A6" s="6" t="s">
        <v>24</v>
      </c>
      <c r="B6" s="10" t="s">
        <v>18</v>
      </c>
      <c r="C6" s="6"/>
      <c r="D6" s="6"/>
      <c r="E6" s="6"/>
      <c r="F6" s="6"/>
    </row>
    <row r="7" spans="1:6">
      <c r="A7" s="6"/>
      <c r="B7" s="6"/>
      <c r="C7" s="6"/>
      <c r="D7" s="6"/>
      <c r="E7" s="6"/>
      <c r="F7" s="6"/>
    </row>
    <row r="8" spans="1:6" ht="77.25">
      <c r="A8" s="6"/>
      <c r="B8" s="10" t="s">
        <v>40</v>
      </c>
      <c r="C8" s="6"/>
      <c r="D8" s="6"/>
      <c r="E8" s="6"/>
      <c r="F8" s="6"/>
    </row>
    <row r="9" spans="1:6" ht="38.25">
      <c r="A9" s="6"/>
      <c r="B9" s="3" t="s">
        <v>16</v>
      </c>
      <c r="C9" s="14"/>
      <c r="D9" s="14"/>
      <c r="E9" s="14"/>
      <c r="F9" s="14"/>
    </row>
    <row r="10" spans="1:6" ht="63.75">
      <c r="A10" s="6"/>
      <c r="B10" s="3" t="s">
        <v>17</v>
      </c>
      <c r="C10" s="14"/>
      <c r="D10" s="14"/>
      <c r="E10" s="14"/>
      <c r="F10" s="14"/>
    </row>
    <row r="11" spans="1:6" ht="115.5" customHeight="1">
      <c r="A11" s="6"/>
      <c r="B11" s="3" t="s">
        <v>15</v>
      </c>
      <c r="C11" s="14"/>
      <c r="D11" s="14"/>
      <c r="E11" s="14"/>
      <c r="F11" s="14"/>
    </row>
    <row r="12" spans="1:6" ht="95.25" customHeight="1">
      <c r="A12" s="6"/>
      <c r="B12" s="16"/>
      <c r="C12" s="6"/>
      <c r="D12" s="6"/>
      <c r="E12" s="6"/>
      <c r="F12" s="6"/>
    </row>
    <row r="13" spans="1:6">
      <c r="A13" s="6"/>
      <c r="B13" s="5" t="s">
        <v>22</v>
      </c>
      <c r="C13" s="4"/>
      <c r="D13" s="4"/>
      <c r="E13" s="4"/>
      <c r="F13" s="4"/>
    </row>
    <row r="14" spans="1:6" ht="25.5">
      <c r="A14" s="6"/>
      <c r="B14" s="3" t="s">
        <v>34</v>
      </c>
      <c r="C14" s="2"/>
      <c r="D14" s="2"/>
      <c r="E14" s="2"/>
      <c r="F14" s="2"/>
    </row>
    <row r="15" spans="1:6">
      <c r="A15" s="6"/>
      <c r="B15" s="10"/>
      <c r="C15" s="6"/>
      <c r="D15" s="6"/>
      <c r="E15" s="6"/>
      <c r="F15" s="6"/>
    </row>
    <row r="16" spans="1:6">
      <c r="A16" s="6"/>
      <c r="B16" s="10"/>
      <c r="C16" s="6"/>
      <c r="D16" s="6"/>
      <c r="E16" s="6"/>
      <c r="F16" s="6"/>
    </row>
    <row r="17" spans="1:6">
      <c r="A17" s="6"/>
      <c r="B17" s="10"/>
      <c r="C17" s="6"/>
      <c r="D17" s="6"/>
      <c r="E17" s="6"/>
      <c r="F17" s="6"/>
    </row>
    <row r="18" spans="1:6">
      <c r="A18" s="6"/>
      <c r="B18" s="11" t="s">
        <v>7</v>
      </c>
      <c r="C18" s="6"/>
      <c r="D18" s="6"/>
      <c r="E18" s="6"/>
      <c r="F18" s="6"/>
    </row>
    <row r="19" spans="1:6">
      <c r="A19" s="6"/>
      <c r="B19" s="15" t="s">
        <v>8</v>
      </c>
      <c r="C19" s="6"/>
      <c r="D19" s="6"/>
      <c r="E19" s="6"/>
      <c r="F19" s="6"/>
    </row>
    <row r="20" spans="1:6">
      <c r="A20" s="6"/>
      <c r="B20" s="15" t="s">
        <v>9</v>
      </c>
      <c r="C20" s="6"/>
      <c r="D20" s="6"/>
      <c r="E20" s="6"/>
      <c r="F20" s="6"/>
    </row>
    <row r="21" spans="1:6">
      <c r="A21" s="6"/>
      <c r="B21" s="15" t="s">
        <v>10</v>
      </c>
      <c r="C21" s="6"/>
      <c r="D21" s="6"/>
      <c r="E21" s="6"/>
      <c r="F21" s="6"/>
    </row>
    <row r="22" spans="1:6">
      <c r="A22" s="6"/>
      <c r="B22" s="15" t="s">
        <v>11</v>
      </c>
      <c r="C22" s="6"/>
      <c r="D22" s="6"/>
      <c r="E22" s="6"/>
      <c r="F22" s="6"/>
    </row>
    <row r="23" spans="1:6">
      <c r="A23" s="6"/>
      <c r="B23" s="15" t="s">
        <v>12</v>
      </c>
      <c r="C23" s="6"/>
      <c r="D23" s="6"/>
      <c r="E23" s="6"/>
      <c r="F23" s="6"/>
    </row>
    <row r="24" spans="1:6" s="45" customFormat="1">
      <c r="B24" s="42" t="s">
        <v>13</v>
      </c>
    </row>
    <row r="25" spans="1:6">
      <c r="A25" s="6"/>
      <c r="B25" s="15"/>
      <c r="C25" s="9" t="s">
        <v>6</v>
      </c>
      <c r="D25" s="9">
        <v>12</v>
      </c>
      <c r="E25" s="66">
        <v>0</v>
      </c>
      <c r="F25" s="65">
        <f>E25*D25</f>
        <v>0</v>
      </c>
    </row>
    <row r="26" spans="1:6">
      <c r="A26" s="6"/>
      <c r="B26" s="6"/>
      <c r="C26" s="6"/>
      <c r="D26" s="6"/>
      <c r="E26" s="6"/>
      <c r="F26" s="6"/>
    </row>
    <row r="27" spans="1:6" ht="26.25">
      <c r="A27" s="7" t="s">
        <v>0</v>
      </c>
      <c r="B27" s="8" t="s">
        <v>1</v>
      </c>
      <c r="C27" s="7" t="s">
        <v>2</v>
      </c>
      <c r="D27" s="7" t="s">
        <v>3</v>
      </c>
      <c r="E27" s="7" t="s">
        <v>4</v>
      </c>
      <c r="F27" s="7" t="s">
        <v>5</v>
      </c>
    </row>
    <row r="28" spans="1:6">
      <c r="A28" s="6"/>
      <c r="B28" s="6"/>
      <c r="C28" s="6"/>
      <c r="D28" s="6"/>
      <c r="E28" s="6"/>
      <c r="F28" s="6"/>
    </row>
    <row r="29" spans="1:6">
      <c r="A29" s="6" t="s">
        <v>25</v>
      </c>
      <c r="B29" s="12" t="s">
        <v>14</v>
      </c>
      <c r="C29" s="13"/>
      <c r="D29" s="13"/>
      <c r="E29" s="6"/>
      <c r="F29" s="6"/>
    </row>
    <row r="30" spans="1:6" ht="318.75">
      <c r="A30" s="6"/>
      <c r="B30" s="11" t="s">
        <v>36</v>
      </c>
      <c r="C30" s="6"/>
      <c r="D30" s="6"/>
      <c r="E30" s="6"/>
      <c r="F30" s="6"/>
    </row>
    <row r="31" spans="1:6" ht="116.25" customHeight="1">
      <c r="A31" s="6"/>
      <c r="B31" s="11"/>
      <c r="C31" s="6"/>
      <c r="D31" s="6"/>
      <c r="E31" s="6"/>
      <c r="F31" s="6"/>
    </row>
    <row r="32" spans="1:6">
      <c r="A32" s="6"/>
      <c r="B32" s="6"/>
      <c r="C32" s="6"/>
      <c r="D32" s="6"/>
      <c r="E32" s="6"/>
      <c r="F32" s="6"/>
    </row>
    <row r="33" spans="1:6">
      <c r="A33" s="6"/>
      <c r="B33" s="11"/>
      <c r="C33" s="6"/>
      <c r="D33" s="6"/>
      <c r="E33" s="6"/>
      <c r="F33" s="6"/>
    </row>
    <row r="34" spans="1:6">
      <c r="A34" s="6"/>
      <c r="B34" s="11" t="s">
        <v>7</v>
      </c>
      <c r="C34" s="6"/>
      <c r="D34" s="6"/>
      <c r="E34" s="6"/>
      <c r="F34" s="6"/>
    </row>
    <row r="35" spans="1:6">
      <c r="A35" s="6"/>
      <c r="B35" s="6"/>
      <c r="C35" s="6"/>
      <c r="D35" s="6"/>
      <c r="E35" s="6"/>
      <c r="F35" s="6"/>
    </row>
    <row r="36" spans="1:6">
      <c r="A36" s="6"/>
      <c r="B36" s="6"/>
      <c r="C36" s="6"/>
      <c r="D36" s="6"/>
      <c r="E36" s="6"/>
      <c r="F36" s="6"/>
    </row>
    <row r="37" spans="1:6">
      <c r="A37" s="6"/>
      <c r="B37" s="15" t="s">
        <v>8</v>
      </c>
      <c r="C37" s="6"/>
      <c r="D37" s="6"/>
      <c r="E37" s="6"/>
      <c r="F37" s="6"/>
    </row>
    <row r="38" spans="1:6">
      <c r="A38" s="6"/>
      <c r="B38" s="15" t="s">
        <v>9</v>
      </c>
      <c r="C38" s="6"/>
      <c r="D38" s="6"/>
      <c r="E38" s="6"/>
      <c r="F38" s="6"/>
    </row>
    <row r="39" spans="1:6">
      <c r="A39" s="6"/>
      <c r="B39" s="15" t="s">
        <v>10</v>
      </c>
      <c r="C39" s="6"/>
      <c r="D39" s="6"/>
      <c r="E39" s="6"/>
      <c r="F39" s="6"/>
    </row>
    <row r="40" spans="1:6">
      <c r="A40" s="6"/>
      <c r="B40" s="15" t="s">
        <v>11</v>
      </c>
      <c r="C40" s="6"/>
      <c r="D40" s="6"/>
      <c r="E40" s="6"/>
      <c r="F40" s="6"/>
    </row>
    <row r="41" spans="1:6">
      <c r="A41" s="6"/>
      <c r="B41" s="15" t="s">
        <v>12</v>
      </c>
      <c r="C41" s="6"/>
      <c r="D41" s="6"/>
      <c r="E41" s="6"/>
      <c r="F41" s="6"/>
    </row>
    <row r="42" spans="1:6">
      <c r="A42" s="6"/>
      <c r="B42" s="15" t="s">
        <v>13</v>
      </c>
      <c r="C42" s="9"/>
      <c r="D42" s="9"/>
      <c r="E42" s="66"/>
      <c r="F42" s="65"/>
    </row>
    <row r="43" spans="1:6" s="45" customFormat="1" ht="25.5">
      <c r="B43" s="42" t="s">
        <v>37</v>
      </c>
      <c r="C43" s="48" t="s">
        <v>6</v>
      </c>
      <c r="D43" s="48">
        <v>6</v>
      </c>
      <c r="E43" s="66">
        <v>0</v>
      </c>
      <c r="F43" s="65">
        <f t="shared" ref="F43:F48" si="0">E43*D43</f>
        <v>0</v>
      </c>
    </row>
    <row r="44" spans="1:6" s="45" customFormat="1" ht="25.5">
      <c r="B44" s="42" t="s">
        <v>38</v>
      </c>
      <c r="C44" s="48" t="s">
        <v>6</v>
      </c>
      <c r="D44" s="48">
        <v>7</v>
      </c>
      <c r="E44" s="66">
        <v>0</v>
      </c>
      <c r="F44" s="65">
        <f t="shared" si="0"/>
        <v>0</v>
      </c>
    </row>
    <row r="45" spans="1:6" s="45" customFormat="1" ht="25.5">
      <c r="B45" s="42" t="s">
        <v>39</v>
      </c>
      <c r="C45" s="48" t="s">
        <v>6</v>
      </c>
      <c r="D45" s="48">
        <v>1</v>
      </c>
      <c r="E45" s="66">
        <v>0</v>
      </c>
      <c r="F45" s="65">
        <f t="shared" si="0"/>
        <v>0</v>
      </c>
    </row>
    <row r="46" spans="1:6" s="45" customFormat="1" ht="25.5">
      <c r="B46" s="42" t="s">
        <v>41</v>
      </c>
      <c r="C46" s="48" t="s">
        <v>6</v>
      </c>
      <c r="D46" s="48">
        <v>1</v>
      </c>
      <c r="E46" s="66">
        <v>0</v>
      </c>
      <c r="F46" s="65">
        <f t="shared" si="0"/>
        <v>0</v>
      </c>
    </row>
    <row r="47" spans="1:6" s="45" customFormat="1" ht="25.5">
      <c r="B47" s="42" t="s">
        <v>42</v>
      </c>
      <c r="C47" s="48" t="s">
        <v>6</v>
      </c>
      <c r="D47" s="48">
        <v>2</v>
      </c>
      <c r="E47" s="66">
        <v>0</v>
      </c>
      <c r="F47" s="65">
        <f t="shared" si="0"/>
        <v>0</v>
      </c>
    </row>
    <row r="48" spans="1:6" ht="25.5">
      <c r="B48" s="42" t="s">
        <v>43</v>
      </c>
      <c r="C48" s="48" t="s">
        <v>6</v>
      </c>
      <c r="D48" s="48">
        <v>1</v>
      </c>
      <c r="E48" s="66">
        <v>0</v>
      </c>
      <c r="F48" s="65">
        <f t="shared" si="0"/>
        <v>0</v>
      </c>
    </row>
    <row r="49" spans="1:6">
      <c r="B49" s="17"/>
      <c r="C49" s="17"/>
      <c r="D49" s="17"/>
      <c r="E49" s="17"/>
      <c r="F49" s="17"/>
    </row>
    <row r="50" spans="1:6" ht="26.25">
      <c r="A50" s="19" t="s">
        <v>0</v>
      </c>
      <c r="B50" s="20" t="s">
        <v>1</v>
      </c>
      <c r="C50" s="19" t="s">
        <v>2</v>
      </c>
      <c r="D50" s="19" t="s">
        <v>3</v>
      </c>
      <c r="E50" s="19" t="s">
        <v>4</v>
      </c>
      <c r="F50" s="19" t="s">
        <v>5</v>
      </c>
    </row>
    <row r="51" spans="1:6">
      <c r="A51" s="18" t="s">
        <v>26</v>
      </c>
      <c r="B51" s="22" t="s">
        <v>19</v>
      </c>
      <c r="C51" s="18"/>
      <c r="D51" s="18"/>
      <c r="E51" s="18"/>
    </row>
    <row r="52" spans="1:6" ht="26.25">
      <c r="B52" s="22" t="s">
        <v>23</v>
      </c>
      <c r="C52" s="18"/>
      <c r="D52" s="18"/>
      <c r="E52" s="18"/>
    </row>
    <row r="53" spans="1:6">
      <c r="B53" s="31" t="s">
        <v>44</v>
      </c>
      <c r="C53" s="18"/>
      <c r="D53" s="18"/>
      <c r="E53" s="18"/>
    </row>
    <row r="54" spans="1:6" ht="51">
      <c r="B54" s="26" t="s">
        <v>20</v>
      </c>
      <c r="C54" s="2"/>
      <c r="D54" s="2"/>
      <c r="E54" s="2"/>
    </row>
    <row r="55" spans="1:6" ht="51">
      <c r="B55" s="26" t="s">
        <v>21</v>
      </c>
      <c r="C55" s="24"/>
      <c r="D55" s="24"/>
      <c r="E55" s="24"/>
    </row>
    <row r="56" spans="1:6">
      <c r="B56" s="67" t="s">
        <v>45</v>
      </c>
      <c r="C56" s="18"/>
      <c r="D56" s="18"/>
      <c r="E56" s="18"/>
    </row>
    <row r="57" spans="1:6">
      <c r="B57" s="23" t="s">
        <v>7</v>
      </c>
      <c r="C57" s="18"/>
      <c r="D57" s="18"/>
      <c r="E57" s="18"/>
    </row>
    <row r="58" spans="1:6" ht="159.75" customHeight="1">
      <c r="B58" s="25" t="s">
        <v>8</v>
      </c>
      <c r="C58" s="18"/>
      <c r="D58" s="18"/>
      <c r="E58" s="18"/>
    </row>
    <row r="59" spans="1:6">
      <c r="B59" s="25" t="s">
        <v>9</v>
      </c>
      <c r="C59" s="18"/>
      <c r="D59" s="18"/>
      <c r="E59" s="18"/>
    </row>
    <row r="60" spans="1:6">
      <c r="B60" s="25" t="s">
        <v>10</v>
      </c>
      <c r="C60" s="18"/>
      <c r="D60" s="18"/>
      <c r="E60" s="18"/>
    </row>
    <row r="61" spans="1:6">
      <c r="B61" s="25" t="s">
        <v>11</v>
      </c>
      <c r="C61" s="18"/>
      <c r="D61" s="18"/>
      <c r="E61" s="18"/>
    </row>
    <row r="62" spans="1:6">
      <c r="B62" s="25" t="s">
        <v>12</v>
      </c>
      <c r="C62" s="18"/>
      <c r="D62" s="18"/>
      <c r="E62" s="18"/>
    </row>
    <row r="63" spans="1:6">
      <c r="B63" s="25" t="s">
        <v>13</v>
      </c>
      <c r="C63" s="21"/>
      <c r="D63" s="21"/>
      <c r="E63" s="66"/>
      <c r="F63" s="63"/>
    </row>
    <row r="64" spans="1:6" s="45" customFormat="1">
      <c r="B64" s="42"/>
      <c r="C64" s="48" t="s">
        <v>6</v>
      </c>
      <c r="D64" s="48">
        <v>2</v>
      </c>
      <c r="E64" s="66">
        <v>0</v>
      </c>
      <c r="F64" s="63">
        <f>E64*D64</f>
        <v>0</v>
      </c>
    </row>
    <row r="66" spans="1:6" ht="26.25">
      <c r="A66" s="29" t="s">
        <v>0</v>
      </c>
      <c r="B66" s="30" t="s">
        <v>1</v>
      </c>
      <c r="C66" s="29" t="s">
        <v>2</v>
      </c>
      <c r="D66" s="29" t="s">
        <v>3</v>
      </c>
      <c r="E66" s="29" t="s">
        <v>4</v>
      </c>
      <c r="F66" s="29" t="s">
        <v>5</v>
      </c>
    </row>
    <row r="67" spans="1:6" ht="26.25">
      <c r="A67" s="28" t="s">
        <v>27</v>
      </c>
      <c r="B67" s="34" t="s">
        <v>46</v>
      </c>
      <c r="C67" s="32"/>
      <c r="D67" s="32"/>
      <c r="E67" s="32"/>
      <c r="F67" s="32"/>
    </row>
    <row r="68" spans="1:6" ht="51.75">
      <c r="A68" s="37"/>
      <c r="B68" s="40" t="s">
        <v>48</v>
      </c>
      <c r="C68" s="37"/>
      <c r="D68" s="37"/>
      <c r="E68" s="37"/>
      <c r="F68" s="37"/>
    </row>
    <row r="69" spans="1:6">
      <c r="B69" s="67" t="s">
        <v>47</v>
      </c>
      <c r="C69" s="32"/>
      <c r="D69" s="32"/>
      <c r="E69" s="32"/>
      <c r="F69" s="32"/>
    </row>
    <row r="70" spans="1:6" ht="103.5" customHeight="1">
      <c r="B70" s="28"/>
      <c r="C70" s="28"/>
      <c r="D70" s="28"/>
      <c r="E70" s="28"/>
      <c r="F70" s="28"/>
    </row>
    <row r="71" spans="1:6" ht="17.25" customHeight="1">
      <c r="B71" s="41" t="s">
        <v>7</v>
      </c>
      <c r="C71" s="32"/>
      <c r="D71" s="32"/>
      <c r="E71" s="32"/>
      <c r="F71" s="32"/>
    </row>
    <row r="72" spans="1:6">
      <c r="B72" s="42" t="s">
        <v>8</v>
      </c>
      <c r="C72" s="32"/>
      <c r="D72" s="32"/>
      <c r="E72" s="32"/>
      <c r="F72" s="32"/>
    </row>
    <row r="73" spans="1:6">
      <c r="B73" s="42" t="s">
        <v>9</v>
      </c>
      <c r="C73" s="32"/>
      <c r="D73" s="32"/>
      <c r="E73" s="32"/>
      <c r="F73" s="32"/>
    </row>
    <row r="74" spans="1:6" ht="16.5" customHeight="1">
      <c r="B74" s="42" t="s">
        <v>10</v>
      </c>
      <c r="C74" s="32"/>
      <c r="D74" s="32"/>
      <c r="E74" s="32"/>
      <c r="F74" s="32"/>
    </row>
    <row r="75" spans="1:6">
      <c r="B75" s="42" t="s">
        <v>11</v>
      </c>
      <c r="C75" s="32"/>
      <c r="D75" s="32"/>
      <c r="E75" s="32"/>
      <c r="F75" s="32"/>
    </row>
    <row r="76" spans="1:6">
      <c r="B76" s="42" t="s">
        <v>12</v>
      </c>
      <c r="C76" s="32"/>
      <c r="D76" s="32"/>
      <c r="E76" s="32"/>
      <c r="F76" s="32"/>
    </row>
    <row r="77" spans="1:6">
      <c r="B77" s="42" t="s">
        <v>13</v>
      </c>
      <c r="C77" s="33"/>
      <c r="D77" s="33"/>
      <c r="E77" s="35"/>
      <c r="F77" s="63"/>
    </row>
    <row r="78" spans="1:6" s="45" customFormat="1">
      <c r="B78" s="42"/>
      <c r="C78" s="48" t="s">
        <v>6</v>
      </c>
      <c r="D78" s="48">
        <v>6</v>
      </c>
      <c r="E78" s="51">
        <v>0</v>
      </c>
      <c r="F78" s="63">
        <f>E78*D78</f>
        <v>0</v>
      </c>
    </row>
    <row r="80" spans="1:6" ht="26.25">
      <c r="A80" s="38" t="s">
        <v>0</v>
      </c>
      <c r="B80" s="39" t="s">
        <v>1</v>
      </c>
      <c r="C80" s="38" t="s">
        <v>2</v>
      </c>
      <c r="D80" s="38" t="s">
        <v>3</v>
      </c>
      <c r="E80" s="38" t="s">
        <v>4</v>
      </c>
      <c r="F80" s="38" t="s">
        <v>5</v>
      </c>
    </row>
    <row r="81" spans="1:7" ht="39">
      <c r="A81" s="37" t="s">
        <v>28</v>
      </c>
      <c r="B81" s="49" t="s">
        <v>50</v>
      </c>
      <c r="C81" s="45"/>
      <c r="D81" s="45"/>
      <c r="E81" s="45"/>
      <c r="F81" s="45"/>
    </row>
    <row r="82" spans="1:7">
      <c r="B82" s="49" t="s">
        <v>49</v>
      </c>
      <c r="C82" s="45"/>
      <c r="D82" s="45"/>
      <c r="E82" s="45"/>
      <c r="F82" s="45"/>
    </row>
    <row r="83" spans="1:7" ht="90" customHeight="1">
      <c r="B83" s="37"/>
      <c r="C83" s="37"/>
      <c r="D83" s="37"/>
      <c r="E83" s="37"/>
      <c r="F83" s="37"/>
      <c r="G83" s="6"/>
    </row>
    <row r="84" spans="1:7">
      <c r="B84" s="50" t="s">
        <v>7</v>
      </c>
      <c r="C84" s="45"/>
      <c r="D84" s="45"/>
      <c r="E84" s="45"/>
      <c r="F84" s="45"/>
      <c r="G84" s="6"/>
    </row>
    <row r="85" spans="1:7" ht="20.25" customHeight="1">
      <c r="B85" s="42" t="s">
        <v>8</v>
      </c>
      <c r="C85" s="45"/>
      <c r="D85" s="45"/>
      <c r="E85" s="45"/>
      <c r="F85" s="45"/>
      <c r="G85" s="6"/>
    </row>
    <row r="86" spans="1:7" ht="19.5" customHeight="1">
      <c r="B86" s="42" t="s">
        <v>9</v>
      </c>
      <c r="C86" s="45"/>
      <c r="D86" s="45"/>
      <c r="E86" s="45"/>
      <c r="F86" s="45"/>
      <c r="G86" s="6"/>
    </row>
    <row r="87" spans="1:7" ht="22.5" customHeight="1">
      <c r="B87" s="42" t="s">
        <v>10</v>
      </c>
      <c r="C87" s="45"/>
      <c r="D87" s="45"/>
      <c r="E87" s="45"/>
      <c r="F87" s="45"/>
      <c r="G87" s="6"/>
    </row>
    <row r="88" spans="1:7">
      <c r="B88" s="42" t="s">
        <v>11</v>
      </c>
      <c r="C88" s="45"/>
      <c r="D88" s="45"/>
      <c r="E88" s="45"/>
      <c r="F88" s="45"/>
      <c r="G88" s="6"/>
    </row>
    <row r="89" spans="1:7">
      <c r="B89" s="42" t="s">
        <v>12</v>
      </c>
      <c r="C89" s="45"/>
      <c r="D89" s="45"/>
      <c r="E89" s="45"/>
      <c r="F89" s="45"/>
      <c r="G89" s="6"/>
    </row>
    <row r="90" spans="1:7">
      <c r="B90" s="42" t="s">
        <v>13</v>
      </c>
      <c r="C90" s="48"/>
      <c r="D90" s="48"/>
      <c r="E90" s="51"/>
      <c r="F90" s="63"/>
      <c r="G90" s="6"/>
    </row>
    <row r="91" spans="1:7" s="45" customFormat="1">
      <c r="B91" s="42"/>
      <c r="C91" s="48" t="s">
        <v>6</v>
      </c>
      <c r="D91" s="48">
        <v>6</v>
      </c>
      <c r="E91" s="51">
        <v>0</v>
      </c>
      <c r="F91" s="63">
        <f>E91*D91</f>
        <v>0</v>
      </c>
    </row>
    <row r="92" spans="1:7" s="45" customFormat="1">
      <c r="B92" s="42"/>
      <c r="C92" s="48"/>
      <c r="D92" s="48"/>
      <c r="E92" s="51"/>
      <c r="F92" s="63"/>
    </row>
    <row r="93" spans="1:7" ht="26.25">
      <c r="A93" s="46" t="s">
        <v>0</v>
      </c>
      <c r="B93" s="47" t="s">
        <v>1</v>
      </c>
      <c r="C93" s="46" t="s">
        <v>2</v>
      </c>
      <c r="D93" s="46" t="s">
        <v>3</v>
      </c>
      <c r="E93" s="46" t="s">
        <v>4</v>
      </c>
      <c r="F93" s="46" t="s">
        <v>5</v>
      </c>
      <c r="G93" s="6"/>
    </row>
    <row r="94" spans="1:7" ht="26.25">
      <c r="A94" t="s">
        <v>29</v>
      </c>
      <c r="B94" s="49" t="s">
        <v>52</v>
      </c>
      <c r="C94" s="48"/>
      <c r="D94" s="48"/>
      <c r="E94" s="51"/>
      <c r="F94" s="51"/>
      <c r="G94" s="6"/>
    </row>
    <row r="95" spans="1:7">
      <c r="B95" s="49" t="s">
        <v>51</v>
      </c>
      <c r="C95" s="48"/>
      <c r="D95" s="48"/>
      <c r="E95" s="51"/>
      <c r="F95" s="51"/>
      <c r="G95" s="6"/>
    </row>
    <row r="96" spans="1:7" ht="15" customHeight="1">
      <c r="B96" s="49"/>
      <c r="C96" s="48"/>
      <c r="D96" s="48"/>
      <c r="E96" s="51"/>
      <c r="F96" s="51"/>
      <c r="G96" s="6"/>
    </row>
    <row r="97" spans="1:7">
      <c r="B97" s="50" t="s">
        <v>7</v>
      </c>
      <c r="C97" s="45"/>
      <c r="D97" s="45"/>
      <c r="E97" s="45"/>
      <c r="F97" s="45"/>
      <c r="G97" s="6"/>
    </row>
    <row r="98" spans="1:7">
      <c r="B98" s="42" t="s">
        <v>8</v>
      </c>
      <c r="C98" s="45"/>
      <c r="D98" s="45"/>
      <c r="E98" s="45"/>
      <c r="F98" s="45"/>
      <c r="G98" s="6"/>
    </row>
    <row r="99" spans="1:7">
      <c r="B99" s="42" t="s">
        <v>9</v>
      </c>
      <c r="C99" s="45"/>
      <c r="D99" s="45"/>
      <c r="E99" s="45"/>
      <c r="F99" s="45"/>
      <c r="G99" s="6"/>
    </row>
    <row r="100" spans="1:7">
      <c r="B100" s="42" t="s">
        <v>10</v>
      </c>
      <c r="C100" s="45"/>
      <c r="D100" s="45"/>
      <c r="E100" s="45"/>
      <c r="F100" s="45"/>
    </row>
    <row r="101" spans="1:7">
      <c r="B101" s="42" t="s">
        <v>11</v>
      </c>
      <c r="C101" s="45"/>
      <c r="D101" s="45"/>
      <c r="E101" s="45"/>
      <c r="F101" s="45"/>
    </row>
    <row r="102" spans="1:7">
      <c r="B102" s="42" t="s">
        <v>12</v>
      </c>
      <c r="C102" s="45"/>
      <c r="D102" s="45"/>
      <c r="E102" s="45"/>
      <c r="F102" s="45"/>
    </row>
    <row r="103" spans="1:7">
      <c r="B103" s="42" t="s">
        <v>13</v>
      </c>
      <c r="C103" s="48"/>
      <c r="D103" s="48"/>
      <c r="E103" s="51"/>
      <c r="F103" s="63"/>
    </row>
    <row r="104" spans="1:7">
      <c r="C104" s="48" t="s">
        <v>6</v>
      </c>
      <c r="D104" s="48">
        <v>9</v>
      </c>
      <c r="E104" s="51">
        <v>0</v>
      </c>
      <c r="F104" s="63">
        <f>E104*D104</f>
        <v>0</v>
      </c>
    </row>
    <row r="106" spans="1:7">
      <c r="A106" s="45"/>
      <c r="B106" s="49"/>
      <c r="C106" s="45"/>
      <c r="D106" s="45"/>
      <c r="E106" s="45"/>
      <c r="F106" s="45"/>
    </row>
    <row r="107" spans="1:7" ht="26.25">
      <c r="A107" s="46" t="s">
        <v>0</v>
      </c>
      <c r="B107" s="47" t="s">
        <v>1</v>
      </c>
      <c r="C107" s="46" t="s">
        <v>2</v>
      </c>
      <c r="D107" s="46" t="s">
        <v>3</v>
      </c>
      <c r="E107" s="46" t="s">
        <v>4</v>
      </c>
      <c r="F107" s="46" t="s">
        <v>5</v>
      </c>
    </row>
    <row r="108" spans="1:7" ht="39">
      <c r="A108" s="45" t="s">
        <v>30</v>
      </c>
      <c r="B108" s="49" t="s">
        <v>54</v>
      </c>
      <c r="C108" s="48"/>
      <c r="D108" s="48"/>
      <c r="E108" s="51"/>
      <c r="F108" s="51"/>
    </row>
    <row r="109" spans="1:7">
      <c r="A109" s="45"/>
      <c r="B109" s="49" t="s">
        <v>53</v>
      </c>
      <c r="C109" s="48"/>
      <c r="D109" s="48"/>
      <c r="E109" s="51"/>
      <c r="F109" s="51"/>
    </row>
    <row r="110" spans="1:7" ht="25.5" customHeight="1">
      <c r="A110" s="45"/>
      <c r="B110" s="49"/>
      <c r="C110" s="48"/>
      <c r="D110" s="48"/>
      <c r="E110" s="51"/>
      <c r="F110" s="51"/>
    </row>
    <row r="111" spans="1:7">
      <c r="A111" s="45"/>
      <c r="B111" s="50" t="s">
        <v>7</v>
      </c>
      <c r="C111" s="45"/>
      <c r="D111" s="45"/>
      <c r="E111" s="45"/>
      <c r="F111" s="45"/>
    </row>
    <row r="112" spans="1:7">
      <c r="A112" s="45"/>
      <c r="B112" s="42" t="s">
        <v>8</v>
      </c>
      <c r="C112" s="45"/>
      <c r="D112" s="45"/>
      <c r="E112" s="45"/>
      <c r="F112" s="45"/>
    </row>
    <row r="113" spans="1:6">
      <c r="A113" s="45"/>
      <c r="B113" s="42" t="s">
        <v>9</v>
      </c>
      <c r="C113" s="45"/>
      <c r="D113" s="45"/>
      <c r="E113" s="45"/>
      <c r="F113" s="45"/>
    </row>
    <row r="114" spans="1:6">
      <c r="A114" s="45"/>
      <c r="B114" s="42" t="s">
        <v>10</v>
      </c>
      <c r="C114" s="45"/>
      <c r="D114" s="45"/>
      <c r="E114" s="45"/>
      <c r="F114" s="45"/>
    </row>
    <row r="115" spans="1:6">
      <c r="A115" s="45"/>
      <c r="B115" s="42" t="s">
        <v>11</v>
      </c>
      <c r="C115" s="45"/>
      <c r="D115" s="45"/>
      <c r="E115" s="45"/>
      <c r="F115" s="45"/>
    </row>
    <row r="116" spans="1:6">
      <c r="A116" s="45"/>
      <c r="B116" s="42" t="s">
        <v>12</v>
      </c>
      <c r="C116" s="45"/>
      <c r="D116" s="45"/>
      <c r="E116" s="45"/>
      <c r="F116" s="45"/>
    </row>
    <row r="117" spans="1:6">
      <c r="A117" s="45"/>
      <c r="B117" s="42" t="s">
        <v>13</v>
      </c>
      <c r="C117" s="48"/>
      <c r="D117" s="48"/>
      <c r="E117" s="51"/>
      <c r="F117" s="63"/>
    </row>
    <row r="118" spans="1:6" s="45" customFormat="1">
      <c r="B118" s="42"/>
      <c r="C118" s="48" t="s">
        <v>6</v>
      </c>
      <c r="D118" s="48">
        <v>12</v>
      </c>
      <c r="E118" s="51">
        <v>0</v>
      </c>
      <c r="F118" s="63">
        <f>E118*D118</f>
        <v>0</v>
      </c>
    </row>
    <row r="119" spans="1:6">
      <c r="A119" s="48"/>
      <c r="B119" s="49"/>
      <c r="C119" s="48"/>
      <c r="D119" s="48"/>
      <c r="E119" s="48"/>
      <c r="F119" s="48"/>
    </row>
    <row r="120" spans="1:6" ht="26.25">
      <c r="A120" s="46" t="s">
        <v>0</v>
      </c>
      <c r="B120" s="47" t="s">
        <v>1</v>
      </c>
      <c r="C120" s="46" t="s">
        <v>2</v>
      </c>
      <c r="D120" s="46" t="s">
        <v>3</v>
      </c>
      <c r="E120" s="46" t="s">
        <v>4</v>
      </c>
      <c r="F120" s="46" t="s">
        <v>5</v>
      </c>
    </row>
    <row r="121" spans="1:6" ht="39">
      <c r="A121" s="45" t="s">
        <v>31</v>
      </c>
      <c r="B121" s="49" t="s">
        <v>57</v>
      </c>
      <c r="C121" s="48"/>
      <c r="D121" s="48"/>
      <c r="E121" s="51"/>
      <c r="F121" s="51"/>
    </row>
    <row r="122" spans="1:6" ht="21.75" customHeight="1">
      <c r="A122" s="45"/>
      <c r="B122" s="49" t="s">
        <v>55</v>
      </c>
      <c r="C122" s="48"/>
      <c r="D122" s="48"/>
      <c r="E122" s="51"/>
      <c r="F122" s="51"/>
    </row>
    <row r="123" spans="1:6" s="45" customFormat="1" ht="22.5" customHeight="1">
      <c r="B123" s="49" t="s">
        <v>56</v>
      </c>
      <c r="C123" s="48"/>
      <c r="D123" s="48"/>
      <c r="E123" s="51"/>
      <c r="F123" s="51"/>
    </row>
    <row r="124" spans="1:6" ht="90" customHeight="1">
      <c r="A124" s="45"/>
      <c r="B124" s="49" t="s">
        <v>58</v>
      </c>
      <c r="C124" s="48"/>
      <c r="D124" s="48"/>
      <c r="E124" s="51"/>
      <c r="F124" s="51"/>
    </row>
    <row r="125" spans="1:6">
      <c r="A125" s="45"/>
      <c r="B125" s="50" t="s">
        <v>7</v>
      </c>
      <c r="C125" s="45"/>
      <c r="D125" s="45"/>
      <c r="E125" s="45"/>
      <c r="F125" s="45"/>
    </row>
    <row r="126" spans="1:6">
      <c r="A126" s="45"/>
      <c r="B126" s="42" t="s">
        <v>8</v>
      </c>
      <c r="C126" s="45"/>
      <c r="D126" s="45"/>
      <c r="E126" s="45"/>
      <c r="F126" s="45"/>
    </row>
    <row r="127" spans="1:6">
      <c r="A127" s="45"/>
      <c r="B127" s="42" t="s">
        <v>9</v>
      </c>
      <c r="C127" s="45"/>
      <c r="D127" s="45"/>
      <c r="E127" s="45"/>
      <c r="F127" s="45"/>
    </row>
    <row r="128" spans="1:6">
      <c r="A128" s="45"/>
      <c r="B128" s="42" t="s">
        <v>10</v>
      </c>
      <c r="C128" s="45"/>
      <c r="D128" s="45"/>
      <c r="E128" s="45"/>
      <c r="F128" s="45"/>
    </row>
    <row r="129" spans="1:6">
      <c r="A129" s="45"/>
      <c r="B129" s="42" t="s">
        <v>11</v>
      </c>
      <c r="C129" s="45"/>
      <c r="D129" s="45"/>
      <c r="E129" s="45"/>
      <c r="F129" s="45"/>
    </row>
    <row r="130" spans="1:6">
      <c r="A130" s="45"/>
      <c r="B130" s="42" t="s">
        <v>12</v>
      </c>
      <c r="C130" s="45"/>
      <c r="D130" s="45"/>
      <c r="E130" s="45"/>
      <c r="F130" s="45"/>
    </row>
    <row r="131" spans="1:6">
      <c r="A131" s="45"/>
      <c r="B131" s="42" t="s">
        <v>13</v>
      </c>
      <c r="C131" s="48"/>
      <c r="D131" s="48"/>
      <c r="E131" s="51"/>
      <c r="F131" s="63"/>
    </row>
    <row r="132" spans="1:6">
      <c r="A132" s="48"/>
      <c r="B132" s="42"/>
      <c r="C132" s="48" t="s">
        <v>6</v>
      </c>
      <c r="D132" s="48">
        <v>1</v>
      </c>
      <c r="E132" s="51">
        <v>0</v>
      </c>
      <c r="F132" s="63">
        <f>E132*D132</f>
        <v>0</v>
      </c>
    </row>
    <row r="133" spans="1:6">
      <c r="A133" s="48"/>
      <c r="B133" s="42"/>
      <c r="C133" s="48"/>
      <c r="D133" s="48"/>
      <c r="E133" s="48"/>
      <c r="F133" s="48"/>
    </row>
    <row r="134" spans="1:6" ht="26.25">
      <c r="A134" s="46" t="s">
        <v>0</v>
      </c>
      <c r="B134" s="47" t="s">
        <v>1</v>
      </c>
      <c r="C134" s="46" t="s">
        <v>2</v>
      </c>
      <c r="D134" s="46" t="s">
        <v>3</v>
      </c>
      <c r="E134" s="46" t="s">
        <v>4</v>
      </c>
      <c r="F134" s="46" t="s">
        <v>5</v>
      </c>
    </row>
    <row r="135" spans="1:6" ht="77.25">
      <c r="A135" s="57" t="s">
        <v>35</v>
      </c>
      <c r="B135" s="54" t="s">
        <v>68</v>
      </c>
      <c r="C135" s="55"/>
      <c r="D135" s="55"/>
      <c r="E135" s="55"/>
    </row>
    <row r="136" spans="1:6" s="45" customFormat="1" ht="51.75">
      <c r="A136" s="57"/>
      <c r="B136" s="54" t="s">
        <v>67</v>
      </c>
      <c r="C136" s="61"/>
      <c r="D136" s="61"/>
      <c r="E136" s="61"/>
    </row>
    <row r="137" spans="1:6" ht="25.5">
      <c r="A137" s="58"/>
      <c r="B137" s="56" t="s">
        <v>65</v>
      </c>
      <c r="C137" s="55"/>
      <c r="D137" s="55"/>
      <c r="E137" s="55"/>
    </row>
    <row r="138" spans="1:6" ht="26.25">
      <c r="A138" s="58"/>
      <c r="B138" s="68" t="s">
        <v>66</v>
      </c>
      <c r="C138" s="55"/>
      <c r="D138" s="55"/>
      <c r="E138" s="55"/>
    </row>
    <row r="139" spans="1:6" ht="94.5" customHeight="1">
      <c r="A139" s="57"/>
      <c r="B139" s="62"/>
      <c r="C139" s="61"/>
      <c r="D139" s="61"/>
      <c r="E139" s="61"/>
      <c r="F139" s="45"/>
    </row>
    <row r="140" spans="1:6" ht="12" customHeight="1">
      <c r="A140" s="60"/>
      <c r="B140" s="50" t="s">
        <v>7</v>
      </c>
      <c r="C140" s="48"/>
      <c r="D140" s="53"/>
      <c r="E140" s="52"/>
    </row>
    <row r="141" spans="1:6">
      <c r="A141" s="60"/>
      <c r="B141" s="42" t="s">
        <v>8</v>
      </c>
      <c r="C141" s="48"/>
      <c r="D141" s="53"/>
      <c r="E141" s="52"/>
    </row>
    <row r="142" spans="1:6">
      <c r="A142" s="60"/>
      <c r="B142" s="42" t="s">
        <v>9</v>
      </c>
      <c r="C142" s="48"/>
      <c r="D142" s="53"/>
      <c r="E142" s="52"/>
    </row>
    <row r="143" spans="1:6">
      <c r="A143" s="59"/>
      <c r="B143" s="42" t="s">
        <v>10</v>
      </c>
      <c r="C143" s="48"/>
      <c r="D143" s="53"/>
      <c r="E143" s="52"/>
    </row>
    <row r="144" spans="1:6">
      <c r="B144" s="42" t="s">
        <v>11</v>
      </c>
      <c r="C144" s="48"/>
      <c r="D144" s="53"/>
      <c r="E144" s="52"/>
    </row>
    <row r="145" spans="1:6">
      <c r="B145" s="42" t="s">
        <v>12</v>
      </c>
      <c r="C145" s="48"/>
      <c r="D145" s="53"/>
      <c r="E145" s="52"/>
    </row>
    <row r="146" spans="1:6">
      <c r="B146" s="42" t="s">
        <v>13</v>
      </c>
      <c r="C146" s="48"/>
      <c r="D146" s="53"/>
      <c r="E146" s="52"/>
      <c r="F146" s="63"/>
    </row>
    <row r="147" spans="1:6" s="45" customFormat="1">
      <c r="B147" s="42"/>
      <c r="C147" s="48" t="s">
        <v>6</v>
      </c>
      <c r="D147" s="53">
        <v>6</v>
      </c>
      <c r="E147" s="52">
        <v>0</v>
      </c>
      <c r="F147" s="63">
        <f>D147*E147</f>
        <v>0</v>
      </c>
    </row>
    <row r="149" spans="1:6" ht="26.25">
      <c r="A149" s="46" t="s">
        <v>0</v>
      </c>
      <c r="B149" s="47" t="s">
        <v>1</v>
      </c>
      <c r="C149" s="46" t="s">
        <v>2</v>
      </c>
      <c r="D149" s="46" t="s">
        <v>3</v>
      </c>
      <c r="E149" s="46" t="s">
        <v>4</v>
      </c>
      <c r="F149" s="46" t="s">
        <v>5</v>
      </c>
    </row>
    <row r="150" spans="1:6">
      <c r="A150" s="48" t="s">
        <v>32</v>
      </c>
      <c r="B150" s="49" t="s">
        <v>59</v>
      </c>
      <c r="C150" s="48"/>
      <c r="D150" s="48"/>
      <c r="E150" s="48"/>
      <c r="F150" s="48"/>
    </row>
    <row r="151" spans="1:6">
      <c r="A151" s="48"/>
      <c r="B151" s="1" t="s">
        <v>62</v>
      </c>
      <c r="C151" s="48"/>
      <c r="D151" s="48"/>
      <c r="E151" s="48"/>
      <c r="F151" s="48"/>
    </row>
    <row r="152" spans="1:6" ht="39">
      <c r="A152" s="48"/>
      <c r="B152" s="54" t="s">
        <v>63</v>
      </c>
      <c r="C152" s="48"/>
      <c r="D152" s="48"/>
      <c r="E152" s="48"/>
      <c r="F152" s="48"/>
    </row>
    <row r="153" spans="1:6" ht="38.25">
      <c r="A153" s="48"/>
      <c r="B153" s="62" t="s">
        <v>64</v>
      </c>
      <c r="C153" s="48"/>
      <c r="D153" s="48"/>
      <c r="E153" s="48"/>
      <c r="F153" s="48"/>
    </row>
    <row r="154" spans="1:6">
      <c r="A154" s="48"/>
      <c r="B154" s="62" t="s">
        <v>61</v>
      </c>
      <c r="C154" s="48"/>
      <c r="D154" s="48"/>
      <c r="E154" s="48"/>
      <c r="F154" s="48"/>
    </row>
    <row r="155" spans="1:6" ht="15" customHeight="1">
      <c r="A155" s="48"/>
      <c r="B155" s="62" t="s">
        <v>60</v>
      </c>
      <c r="C155" s="48"/>
      <c r="D155" s="48"/>
      <c r="E155" s="48"/>
      <c r="F155" s="48"/>
    </row>
    <row r="156" spans="1:6" ht="127.5" customHeight="1">
      <c r="A156" s="48"/>
      <c r="B156" s="62"/>
      <c r="C156" s="48"/>
      <c r="D156" s="48"/>
      <c r="E156" s="48"/>
      <c r="F156" s="48"/>
    </row>
    <row r="157" spans="1:6">
      <c r="A157" s="48"/>
      <c r="B157" s="50" t="s">
        <v>7</v>
      </c>
      <c r="C157" s="48"/>
      <c r="D157" s="48"/>
      <c r="E157" s="48"/>
      <c r="F157" s="48"/>
    </row>
    <row r="158" spans="1:6">
      <c r="A158" s="48"/>
      <c r="B158" s="42" t="s">
        <v>8</v>
      </c>
      <c r="C158" s="48"/>
      <c r="D158" s="48"/>
      <c r="E158" s="48"/>
      <c r="F158" s="48"/>
    </row>
    <row r="159" spans="1:6">
      <c r="A159" s="48"/>
      <c r="B159" s="42" t="s">
        <v>9</v>
      </c>
      <c r="C159" s="48"/>
      <c r="D159" s="48"/>
      <c r="E159" s="48"/>
      <c r="F159" s="48"/>
    </row>
    <row r="160" spans="1:6">
      <c r="A160" s="48"/>
      <c r="B160" s="42" t="s">
        <v>10</v>
      </c>
      <c r="C160" s="48"/>
      <c r="D160" s="48"/>
      <c r="E160" s="48"/>
      <c r="F160" s="48"/>
    </row>
    <row r="161" spans="1:6">
      <c r="A161" s="48"/>
      <c r="B161" s="42" t="s">
        <v>11</v>
      </c>
      <c r="C161" s="48"/>
      <c r="D161" s="48"/>
      <c r="E161" s="48"/>
      <c r="F161" s="48"/>
    </row>
    <row r="162" spans="1:6">
      <c r="A162" s="48"/>
      <c r="B162" s="42" t="s">
        <v>12</v>
      </c>
      <c r="C162" s="48"/>
      <c r="D162" s="48"/>
      <c r="E162" s="48"/>
      <c r="F162" s="48"/>
    </row>
    <row r="163" spans="1:6">
      <c r="A163" s="48"/>
      <c r="B163" s="42" t="s">
        <v>13</v>
      </c>
      <c r="C163" s="48"/>
      <c r="D163" s="48"/>
      <c r="E163" s="64"/>
      <c r="F163" s="27"/>
    </row>
    <row r="164" spans="1:6" s="45" customFormat="1">
      <c r="A164"/>
      <c r="B164"/>
      <c r="C164" s="48" t="s">
        <v>6</v>
      </c>
      <c r="D164" s="48">
        <v>1</v>
      </c>
      <c r="E164" s="64">
        <v>0</v>
      </c>
      <c r="F164" s="27">
        <f>E164*D164</f>
        <v>0</v>
      </c>
    </row>
    <row r="166" spans="1:6">
      <c r="B166" s="70" t="s">
        <v>71</v>
      </c>
      <c r="F166" s="65">
        <f>SUM(F12:F165)</f>
        <v>0</v>
      </c>
    </row>
    <row r="167" spans="1:6">
      <c r="B167" s="70" t="s">
        <v>72</v>
      </c>
      <c r="F167" s="65">
        <f>SUM(F13:F166)</f>
        <v>0</v>
      </c>
    </row>
    <row r="168" spans="1:6">
      <c r="B168" s="70" t="s">
        <v>73</v>
      </c>
      <c r="F168" s="65">
        <f>SUM(F14:F167)</f>
        <v>0</v>
      </c>
    </row>
    <row r="172" spans="1:6" ht="145.5" customHeight="1"/>
    <row r="190" ht="105.95" customHeight="1"/>
    <row r="191" ht="132.6" customHeight="1"/>
    <row r="205" ht="174.95" customHeight="1"/>
    <row r="215" ht="189.95" customHeight="1"/>
    <row r="222" ht="168" customHeight="1"/>
    <row r="232" ht="179.25" customHeight="1"/>
    <row r="245" spans="1:6" s="6" customFormat="1">
      <c r="A245"/>
      <c r="B245"/>
      <c r="C245"/>
      <c r="D245"/>
      <c r="E245"/>
      <c r="F245"/>
    </row>
    <row r="246" spans="1:6" s="6" customFormat="1">
      <c r="A246"/>
      <c r="B246"/>
      <c r="C246"/>
      <c r="D246"/>
      <c r="E246"/>
      <c r="F246"/>
    </row>
    <row r="247" spans="1:6" s="6" customFormat="1">
      <c r="A247"/>
      <c r="B247"/>
      <c r="C247"/>
      <c r="D247"/>
      <c r="E247"/>
      <c r="F247"/>
    </row>
    <row r="248" spans="1:6" s="6" customFormat="1" ht="104.45" customHeight="1">
      <c r="A248"/>
      <c r="B248"/>
      <c r="C248"/>
      <c r="D248"/>
      <c r="E248"/>
      <c r="F248"/>
    </row>
    <row r="250" spans="1:6" s="6" customFormat="1">
      <c r="A250"/>
      <c r="B250"/>
      <c r="C250"/>
      <c r="D250"/>
      <c r="E250"/>
      <c r="F250"/>
    </row>
    <row r="254" spans="1:6" ht="16.5" customHeight="1"/>
    <row r="264" ht="135.6" customHeight="1"/>
    <row r="265" ht="21.95" customHeight="1"/>
    <row r="279" ht="86.1" customHeight="1"/>
    <row r="296" ht="131.25" customHeight="1"/>
    <row r="305" spans="1:6" s="45" customFormat="1">
      <c r="A305"/>
      <c r="B305"/>
      <c r="C305"/>
      <c r="D305"/>
      <c r="E305"/>
      <c r="F305"/>
    </row>
    <row r="306" spans="1:6" s="45" customFormat="1" ht="69" customHeight="1">
      <c r="A306"/>
      <c r="B306"/>
      <c r="C306"/>
      <c r="D306"/>
      <c r="E306"/>
      <c r="F306"/>
    </row>
    <row r="307" spans="1:6" s="45" customFormat="1" hidden="1">
      <c r="A307"/>
      <c r="B307"/>
      <c r="C307"/>
      <c r="D307"/>
      <c r="E307"/>
      <c r="F307"/>
    </row>
    <row r="308" spans="1:6" s="45" customFormat="1" ht="167.1" customHeight="1">
      <c r="A308"/>
      <c r="B308"/>
      <c r="C308"/>
      <c r="D308"/>
      <c r="E308"/>
      <c r="F308"/>
    </row>
    <row r="309" spans="1:6" s="45" customFormat="1">
      <c r="A309"/>
      <c r="B309"/>
      <c r="C309"/>
      <c r="D309"/>
      <c r="E309"/>
      <c r="F309"/>
    </row>
    <row r="310" spans="1:6" s="45" customFormat="1">
      <c r="A310"/>
      <c r="B310"/>
      <c r="C310"/>
      <c r="D310"/>
      <c r="E310"/>
      <c r="F310"/>
    </row>
    <row r="311" spans="1:6" s="45" customFormat="1">
      <c r="A311"/>
      <c r="B311"/>
      <c r="C311"/>
      <c r="D311"/>
      <c r="E311"/>
      <c r="F311"/>
    </row>
    <row r="312" spans="1:6" s="45" customFormat="1">
      <c r="A312"/>
      <c r="B312"/>
      <c r="C312"/>
      <c r="D312"/>
      <c r="E312"/>
      <c r="F312"/>
    </row>
    <row r="313" spans="1:6" s="45" customFormat="1">
      <c r="A313"/>
      <c r="B313"/>
      <c r="C313"/>
      <c r="D313"/>
      <c r="E313"/>
      <c r="F313"/>
    </row>
    <row r="314" spans="1:6" s="45" customFormat="1">
      <c r="A314"/>
      <c r="B314"/>
      <c r="C314"/>
      <c r="D314"/>
      <c r="E314"/>
      <c r="F314"/>
    </row>
    <row r="315" spans="1:6" s="45" customFormat="1">
      <c r="A315"/>
      <c r="B315"/>
      <c r="C315"/>
      <c r="D315"/>
      <c r="E315"/>
      <c r="F315"/>
    </row>
    <row r="316" spans="1:6" s="6" customFormat="1">
      <c r="A316"/>
      <c r="B316"/>
      <c r="C316"/>
      <c r="D316"/>
      <c r="E316"/>
      <c r="F316"/>
    </row>
    <row r="338" ht="148.5" customHeight="1"/>
    <row r="344" ht="147.6" customHeight="1"/>
    <row r="349" ht="18.95" customHeight="1"/>
    <row r="357" ht="15.6" customHeight="1"/>
    <row r="365" ht="95.25" customHeight="1"/>
    <row r="384" ht="19.5" customHeight="1"/>
    <row r="388" ht="106.5" customHeight="1"/>
    <row r="403" ht="14.45" customHeight="1"/>
    <row r="413" ht="141.94999999999999" customHeight="1"/>
    <row r="422" ht="18.95" customHeight="1"/>
    <row r="429" ht="74.45" customHeight="1"/>
    <row r="440" ht="19.5" customHeight="1"/>
    <row r="445" ht="54.95" customHeight="1"/>
    <row r="455" ht="257.45" customHeight="1"/>
    <row r="456" ht="120.6" customHeight="1"/>
    <row r="468" spans="1:6" s="45" customFormat="1" ht="324.95" customHeight="1">
      <c r="A468"/>
      <c r="B468"/>
      <c r="C468"/>
      <c r="D468"/>
      <c r="E468"/>
      <c r="F468"/>
    </row>
    <row r="469" spans="1:6" s="45" customFormat="1" ht="29.45" customHeight="1">
      <c r="A469"/>
      <c r="B469"/>
      <c r="C469"/>
      <c r="D469"/>
      <c r="E469"/>
      <c r="F469"/>
    </row>
    <row r="470" spans="1:6" s="45" customFormat="1" ht="60.6" customHeight="1">
      <c r="A470"/>
      <c r="B470"/>
      <c r="C470"/>
      <c r="D470"/>
      <c r="E470"/>
      <c r="F470"/>
    </row>
    <row r="471" spans="1:6" ht="72" customHeight="1"/>
    <row r="475" spans="1:6" ht="15.6" customHeight="1"/>
    <row r="477" spans="1:6" ht="15" customHeight="1"/>
    <row r="481" ht="24" customHeight="1"/>
    <row r="484" ht="86.45" customHeight="1"/>
    <row r="495" ht="146.44999999999999" customHeight="1"/>
    <row r="497" ht="191.1" customHeight="1"/>
    <row r="499" ht="105" customHeight="1"/>
    <row r="501" ht="98.1" customHeight="1"/>
    <row r="511" ht="68.45" customHeight="1"/>
    <row r="512" ht="146.1" customHeight="1"/>
    <row r="514" spans="7:7" ht="185.1" customHeight="1"/>
    <row r="516" spans="7:7" ht="105.95" customHeight="1"/>
    <row r="517" spans="7:7" ht="15.6" customHeight="1"/>
    <row r="518" spans="7:7" ht="131.44999999999999" customHeight="1">
      <c r="G518" s="45"/>
    </row>
    <row r="519" spans="7:7">
      <c r="G519" s="45"/>
    </row>
    <row r="530" spans="1:6" s="45" customFormat="1">
      <c r="A530"/>
      <c r="B530"/>
      <c r="C530"/>
      <c r="D530"/>
      <c r="E530"/>
      <c r="F530"/>
    </row>
    <row r="534" spans="1:6" ht="92.45" customHeight="1"/>
    <row r="543" spans="1:6" ht="15.75" customHeight="1"/>
    <row r="544" spans="1:6" ht="15.75" customHeight="1"/>
    <row r="545" spans="1:6" ht="27.6" customHeight="1"/>
    <row r="546" spans="1:6" ht="33.950000000000003" customHeight="1"/>
    <row r="547" spans="1:6" s="45" customFormat="1">
      <c r="A547"/>
      <c r="B547"/>
      <c r="C547"/>
      <c r="D547"/>
      <c r="E547"/>
      <c r="F547"/>
    </row>
    <row r="548" spans="1:6" s="45" customFormat="1">
      <c r="A548"/>
      <c r="B548"/>
      <c r="C548"/>
      <c r="D548"/>
      <c r="E548"/>
      <c r="F548"/>
    </row>
    <row r="549" spans="1:6" ht="18.95" customHeight="1"/>
    <row r="553" spans="1:6" ht="91.5" customHeight="1"/>
    <row r="564" spans="1:6" s="6" customFormat="1">
      <c r="A564"/>
      <c r="B564"/>
      <c r="C564"/>
      <c r="D564"/>
      <c r="E564"/>
      <c r="F564"/>
    </row>
    <row r="565" spans="1:6" ht="66.599999999999994" customHeight="1"/>
    <row r="566" spans="1:6" s="45" customFormat="1">
      <c r="A566"/>
      <c r="B566"/>
      <c r="C566"/>
      <c r="D566"/>
      <c r="E566"/>
      <c r="F566"/>
    </row>
    <row r="567" spans="1:6" s="45" customFormat="1">
      <c r="A567"/>
      <c r="B567"/>
      <c r="C567"/>
      <c r="D567"/>
      <c r="E567"/>
      <c r="F567"/>
    </row>
    <row r="572" spans="1:6" ht="122.45" customHeight="1"/>
    <row r="582" spans="1:6" ht="96" customHeight="1"/>
    <row r="584" spans="1:6" s="45" customFormat="1" ht="83.1" customHeight="1">
      <c r="A584"/>
      <c r="B584"/>
      <c r="C584"/>
      <c r="D584"/>
      <c r="E584"/>
      <c r="F584"/>
    </row>
    <row r="585" spans="1:6" ht="17.100000000000001" customHeight="1"/>
    <row r="596" ht="87.6" customHeight="1"/>
    <row r="599" ht="20.100000000000001" customHeight="1"/>
    <row r="614" ht="21" customHeight="1"/>
    <row r="632" ht="46.5" customHeight="1"/>
    <row r="650" ht="71.25" customHeight="1"/>
    <row r="669" ht="125.25" customHeight="1"/>
    <row r="688" ht="82.5" customHeight="1"/>
    <row r="702" ht="107.25" customHeight="1"/>
    <row r="722" ht="109.5" customHeight="1"/>
    <row r="736" ht="90" customHeight="1"/>
    <row r="754" ht="48" customHeight="1"/>
    <row r="772" ht="90.75" customHeight="1"/>
    <row r="794" ht="135.75" customHeight="1"/>
    <row r="806" spans="1:19" s="37" customFormat="1" ht="180.75" customHeight="1">
      <c r="A806"/>
      <c r="B806"/>
      <c r="C806"/>
      <c r="D806"/>
      <c r="E806"/>
      <c r="F806"/>
    </row>
    <row r="807" spans="1:19" s="37" customFormat="1" ht="90.75" customHeight="1">
      <c r="A807"/>
      <c r="B807"/>
      <c r="C807"/>
      <c r="D807"/>
      <c r="E807"/>
      <c r="F807"/>
    </row>
    <row r="808" spans="1:19" ht="79.5" customHeight="1"/>
    <row r="809" spans="1:19" s="37" customFormat="1" ht="15.75" customHeight="1">
      <c r="A809"/>
      <c r="B809"/>
      <c r="C809"/>
      <c r="D809"/>
      <c r="E809"/>
      <c r="F809"/>
    </row>
    <row r="810" spans="1:19" ht="48.75" customHeight="1">
      <c r="O810" s="71"/>
      <c r="P810" s="72"/>
      <c r="Q810" s="72"/>
      <c r="R810" s="72"/>
      <c r="S810" s="72"/>
    </row>
    <row r="811" spans="1:19" ht="17.25" customHeight="1">
      <c r="O811" s="71"/>
      <c r="P811" s="72"/>
      <c r="Q811" s="72"/>
      <c r="R811" s="72"/>
      <c r="S811" s="72"/>
    </row>
    <row r="812" spans="1:19">
      <c r="O812" s="71"/>
      <c r="P812" s="72"/>
      <c r="Q812" s="72"/>
      <c r="R812" s="72"/>
      <c r="S812" s="72"/>
    </row>
    <row r="813" spans="1:19">
      <c r="O813" s="36"/>
      <c r="P813" s="43"/>
      <c r="Q813" s="43"/>
      <c r="R813" s="44"/>
      <c r="S813" s="44"/>
    </row>
    <row r="814" spans="1:19">
      <c r="O814" s="71"/>
      <c r="P814" s="72"/>
      <c r="Q814" s="72"/>
      <c r="R814" s="72"/>
      <c r="S814" s="72"/>
    </row>
    <row r="815" spans="1:19" ht="13.5" customHeight="1">
      <c r="O815" s="75"/>
      <c r="P815" s="76"/>
      <c r="Q815" s="76"/>
      <c r="R815" s="76"/>
      <c r="S815" s="76"/>
    </row>
    <row r="816" spans="1:19">
      <c r="O816" s="71"/>
      <c r="P816" s="72"/>
      <c r="Q816" s="72"/>
      <c r="R816" s="72"/>
      <c r="S816" s="72"/>
    </row>
    <row r="817" spans="1:19">
      <c r="O817" s="71"/>
      <c r="P817" s="72"/>
      <c r="Q817" s="72"/>
      <c r="R817" s="72"/>
      <c r="S817" s="72"/>
    </row>
    <row r="818" spans="1:19" ht="19.5" customHeight="1">
      <c r="O818" s="73"/>
      <c r="P818" s="74"/>
      <c r="Q818" s="74"/>
      <c r="R818" s="74"/>
      <c r="S818" s="74"/>
    </row>
    <row r="823" spans="1:19" s="45" customFormat="1" ht="175.5" customHeight="1">
      <c r="A823"/>
      <c r="B823"/>
      <c r="C823"/>
      <c r="D823"/>
      <c r="E823"/>
      <c r="F823"/>
    </row>
    <row r="824" spans="1:19" s="45" customFormat="1" ht="102" customHeight="1">
      <c r="A824"/>
      <c r="B824"/>
      <c r="C824"/>
      <c r="D824"/>
      <c r="E824"/>
      <c r="F824"/>
    </row>
    <row r="825" spans="1:19" ht="120" customHeight="1"/>
    <row r="837" spans="1:6" s="45" customFormat="1">
      <c r="A837"/>
      <c r="B837"/>
      <c r="C837"/>
      <c r="D837"/>
      <c r="E837"/>
      <c r="F837"/>
    </row>
    <row r="838" spans="1:6" s="45" customFormat="1">
      <c r="A838"/>
      <c r="B838"/>
      <c r="C838"/>
      <c r="D838"/>
      <c r="E838"/>
      <c r="F838"/>
    </row>
    <row r="839" spans="1:6" s="45" customFormat="1">
      <c r="A839"/>
      <c r="B839"/>
      <c r="C839"/>
      <c r="D839"/>
      <c r="E839"/>
      <c r="F839"/>
    </row>
    <row r="840" spans="1:6" s="45" customFormat="1">
      <c r="A840"/>
      <c r="B840"/>
      <c r="C840"/>
      <c r="D840"/>
      <c r="E840"/>
      <c r="F840"/>
    </row>
    <row r="841" spans="1:6" s="45" customFormat="1">
      <c r="A841"/>
      <c r="B841"/>
      <c r="C841"/>
      <c r="D841"/>
      <c r="E841"/>
      <c r="F841"/>
    </row>
    <row r="842" spans="1:6" s="45" customFormat="1">
      <c r="A842"/>
      <c r="B842"/>
      <c r="C842"/>
      <c r="D842"/>
      <c r="E842"/>
      <c r="F842"/>
    </row>
    <row r="843" spans="1:6" s="45" customFormat="1">
      <c r="A843"/>
      <c r="B843"/>
      <c r="C843"/>
      <c r="D843"/>
      <c r="E843"/>
      <c r="F843"/>
    </row>
    <row r="847" spans="1:6" ht="23.25" customHeight="1"/>
    <row r="848" spans="1:6" ht="24.75" customHeight="1"/>
    <row r="849" ht="19.5" customHeight="1"/>
    <row r="856" ht="36" customHeight="1"/>
    <row r="868" spans="1:6" s="45" customFormat="1">
      <c r="A868"/>
      <c r="B868"/>
      <c r="C868"/>
      <c r="D868"/>
      <c r="E868"/>
      <c r="F868"/>
    </row>
    <row r="874" spans="1:6" s="45" customFormat="1">
      <c r="A874"/>
      <c r="B874"/>
      <c r="C874"/>
      <c r="D874"/>
      <c r="E874"/>
      <c r="F874"/>
    </row>
    <row r="875" spans="1:6" s="45" customFormat="1">
      <c r="A875"/>
      <c r="B875"/>
      <c r="C875"/>
      <c r="D875"/>
      <c r="E875"/>
      <c r="F875"/>
    </row>
    <row r="876" spans="1:6" s="45" customFormat="1" ht="153" customHeight="1">
      <c r="A876"/>
      <c r="B876"/>
      <c r="C876"/>
      <c r="D876"/>
      <c r="E876"/>
      <c r="F876"/>
    </row>
    <row r="877" spans="1:6" s="45" customFormat="1" ht="57.75" customHeight="1">
      <c r="A877"/>
      <c r="B877"/>
      <c r="C877"/>
      <c r="D877"/>
      <c r="E877"/>
      <c r="F877"/>
    </row>
    <row r="878" spans="1:6" s="45" customFormat="1">
      <c r="A878"/>
      <c r="B878"/>
      <c r="C878"/>
      <c r="D878"/>
      <c r="E878"/>
      <c r="F878"/>
    </row>
    <row r="879" spans="1:6" s="45" customFormat="1">
      <c r="A879"/>
      <c r="B879"/>
      <c r="C879"/>
      <c r="D879"/>
      <c r="E879"/>
      <c r="F879"/>
    </row>
    <row r="880" spans="1:6" s="45" customFormat="1">
      <c r="A880"/>
      <c r="B880"/>
      <c r="C880"/>
      <c r="D880"/>
      <c r="E880"/>
      <c r="F880"/>
    </row>
    <row r="881" spans="1:6" s="45" customFormat="1">
      <c r="A881"/>
      <c r="B881"/>
      <c r="C881"/>
      <c r="D881"/>
      <c r="E881"/>
      <c r="F881"/>
    </row>
    <row r="882" spans="1:6" s="45" customFormat="1">
      <c r="A882"/>
      <c r="B882"/>
      <c r="C882"/>
      <c r="D882"/>
      <c r="E882"/>
      <c r="F882"/>
    </row>
    <row r="883" spans="1:6" s="45" customFormat="1">
      <c r="A883"/>
      <c r="B883"/>
      <c r="C883"/>
      <c r="D883"/>
      <c r="E883"/>
      <c r="F883"/>
    </row>
    <row r="884" spans="1:6" s="45" customFormat="1">
      <c r="A884"/>
      <c r="B884"/>
      <c r="C884"/>
      <c r="D884"/>
      <c r="E884"/>
      <c r="F884"/>
    </row>
    <row r="885" spans="1:6" s="45" customFormat="1">
      <c r="A885"/>
      <c r="B885"/>
      <c r="C885"/>
      <c r="D885"/>
      <c r="E885"/>
      <c r="F885"/>
    </row>
    <row r="886" spans="1:6" s="45" customFormat="1">
      <c r="A886"/>
      <c r="B886"/>
      <c r="C886"/>
      <c r="D886"/>
      <c r="E886"/>
      <c r="F886"/>
    </row>
    <row r="887" spans="1:6" ht="15" customHeight="1"/>
    <row r="889" spans="1:6" ht="21.75" customHeight="1"/>
    <row r="890" spans="1:6" s="45" customFormat="1" ht="21.75" customHeight="1">
      <c r="A890"/>
      <c r="B890"/>
      <c r="C890"/>
      <c r="D890"/>
      <c r="E890"/>
      <c r="F890"/>
    </row>
    <row r="891" spans="1:6" s="45" customFormat="1" ht="21.75" customHeight="1">
      <c r="A891"/>
      <c r="B891"/>
      <c r="C891"/>
      <c r="D891"/>
      <c r="E891"/>
      <c r="F891"/>
    </row>
    <row r="892" spans="1:6" s="45" customFormat="1" ht="21.75" customHeight="1">
      <c r="A892"/>
      <c r="B892"/>
      <c r="C892"/>
      <c r="D892"/>
      <c r="E892"/>
      <c r="F892"/>
    </row>
    <row r="893" spans="1:6" s="45" customFormat="1" ht="21.75" customHeight="1">
      <c r="A893"/>
      <c r="B893"/>
      <c r="C893"/>
      <c r="D893"/>
      <c r="E893"/>
      <c r="F893"/>
    </row>
    <row r="894" spans="1:6" s="45" customFormat="1" ht="21.75" customHeight="1">
      <c r="A894"/>
      <c r="B894"/>
      <c r="C894"/>
      <c r="D894"/>
      <c r="E894"/>
      <c r="F894"/>
    </row>
    <row r="895" spans="1:6" s="45" customFormat="1" ht="21.75" customHeight="1">
      <c r="A895"/>
      <c r="B895"/>
      <c r="C895"/>
      <c r="D895"/>
      <c r="E895"/>
      <c r="F895"/>
    </row>
    <row r="896" spans="1:6" s="45" customFormat="1" ht="51.75" customHeight="1">
      <c r="A896"/>
      <c r="B896"/>
      <c r="C896"/>
      <c r="D896"/>
      <c r="E896"/>
      <c r="F896"/>
    </row>
    <row r="897" spans="1:6" s="45" customFormat="1" ht="21.75" customHeight="1">
      <c r="A897"/>
      <c r="B897"/>
      <c r="C897"/>
      <c r="D897"/>
      <c r="E897"/>
      <c r="F897"/>
    </row>
    <row r="898" spans="1:6" s="45" customFormat="1" ht="21.75" customHeight="1">
      <c r="A898"/>
      <c r="B898"/>
      <c r="C898"/>
      <c r="D898"/>
      <c r="E898"/>
      <c r="F898"/>
    </row>
    <row r="899" spans="1:6" s="45" customFormat="1" ht="21.75" customHeight="1">
      <c r="A899"/>
      <c r="B899"/>
      <c r="C899"/>
      <c r="D899"/>
      <c r="E899"/>
      <c r="F899"/>
    </row>
    <row r="900" spans="1:6" s="45" customFormat="1" ht="21.75" customHeight="1">
      <c r="A900"/>
      <c r="B900"/>
      <c r="C900"/>
      <c r="D900"/>
      <c r="E900"/>
      <c r="F900"/>
    </row>
    <row r="901" spans="1:6" s="45" customFormat="1" ht="21.75" customHeight="1">
      <c r="A901"/>
      <c r="B901"/>
      <c r="C901"/>
      <c r="D901"/>
      <c r="E901"/>
      <c r="F901"/>
    </row>
    <row r="902" spans="1:6" s="45" customFormat="1" ht="21.75" customHeight="1">
      <c r="A902"/>
      <c r="B902"/>
      <c r="C902"/>
      <c r="D902"/>
      <c r="E902"/>
      <c r="F902"/>
    </row>
    <row r="903" spans="1:6" s="45" customFormat="1" ht="21.75" customHeight="1">
      <c r="A903"/>
      <c r="B903"/>
      <c r="C903"/>
      <c r="D903"/>
      <c r="E903"/>
      <c r="F903"/>
    </row>
    <row r="904" spans="1:6" s="45" customFormat="1" ht="21.75" customHeight="1">
      <c r="A904"/>
      <c r="B904"/>
      <c r="C904"/>
      <c r="D904"/>
      <c r="E904"/>
      <c r="F904"/>
    </row>
    <row r="905" spans="1:6" s="45" customFormat="1" ht="21.75" customHeight="1">
      <c r="A905"/>
      <c r="B905"/>
      <c r="C905"/>
      <c r="D905"/>
      <c r="E905"/>
      <c r="F905"/>
    </row>
    <row r="906" spans="1:6" s="45" customFormat="1" ht="21.75" customHeight="1">
      <c r="A906"/>
      <c r="B906"/>
      <c r="C906"/>
      <c r="D906"/>
      <c r="E906"/>
      <c r="F906"/>
    </row>
    <row r="907" spans="1:6" s="45" customFormat="1" ht="21.75" customHeight="1">
      <c r="A907"/>
      <c r="B907"/>
      <c r="C907"/>
      <c r="D907"/>
      <c r="E907"/>
      <c r="F907"/>
    </row>
    <row r="908" spans="1:6" s="45" customFormat="1" ht="21.75" customHeight="1">
      <c r="A908"/>
      <c r="B908"/>
      <c r="C908"/>
      <c r="D908"/>
      <c r="E908"/>
      <c r="F908"/>
    </row>
    <row r="909" spans="1:6" ht="20.25" customHeight="1"/>
    <row r="915" ht="201" customHeight="1"/>
    <row r="916" ht="136.5" customHeight="1"/>
    <row r="921" ht="43.5" customHeight="1"/>
    <row r="922" ht="77.25" customHeight="1"/>
    <row r="923" ht="251.25" customHeight="1"/>
    <row r="928" ht="142.5" customHeight="1"/>
    <row r="942" ht="294.75" customHeight="1"/>
    <row r="957" ht="38.25" customHeight="1"/>
    <row r="967" ht="210" customHeight="1"/>
    <row r="984" ht="66.75" customHeight="1"/>
    <row r="998" spans="1:6" s="45" customFormat="1">
      <c r="A998"/>
      <c r="B998"/>
      <c r="C998"/>
      <c r="D998"/>
      <c r="E998"/>
      <c r="F998"/>
    </row>
    <row r="1002" spans="1:6" ht="141.75" customHeight="1"/>
    <row r="1008" spans="1:6" ht="226.5" customHeight="1"/>
    <row r="1010" ht="48.75" customHeight="1"/>
    <row r="1027" spans="7:7">
      <c r="G1027" s="45"/>
    </row>
    <row r="1028" spans="7:7">
      <c r="G1028" s="45"/>
    </row>
    <row r="1029" spans="7:7">
      <c r="G1029" s="45"/>
    </row>
    <row r="1030" spans="7:7">
      <c r="G1030" s="45"/>
    </row>
    <row r="1031" spans="7:7">
      <c r="G1031" s="45"/>
    </row>
    <row r="1032" spans="7:7">
      <c r="G1032" s="45"/>
    </row>
    <row r="1033" spans="7:7">
      <c r="G1033" s="45"/>
    </row>
    <row r="1034" spans="7:7" ht="147" customHeight="1">
      <c r="G1034" s="45"/>
    </row>
    <row r="1035" spans="7:7">
      <c r="G1035" s="45"/>
    </row>
    <row r="1036" spans="7:7">
      <c r="G1036" s="45"/>
    </row>
    <row r="1037" spans="7:7">
      <c r="G1037" s="45"/>
    </row>
    <row r="1038" spans="7:7">
      <c r="G1038" s="45"/>
    </row>
    <row r="1039" spans="7:7">
      <c r="G1039" s="45"/>
    </row>
    <row r="1040" spans="7:7">
      <c r="G1040" s="45"/>
    </row>
    <row r="1041" spans="7:7">
      <c r="G1041" s="45"/>
    </row>
    <row r="1042" spans="7:7">
      <c r="G1042" s="45"/>
    </row>
    <row r="1043" spans="7:7">
      <c r="G1043" s="45"/>
    </row>
    <row r="1044" spans="7:7">
      <c r="G1044" s="45"/>
    </row>
    <row r="1045" spans="7:7">
      <c r="G1045" s="45"/>
    </row>
    <row r="1046" spans="7:7">
      <c r="G1046" s="45"/>
    </row>
    <row r="1047" spans="7:7">
      <c r="G1047" s="45"/>
    </row>
    <row r="1048" spans="7:7" ht="105.75" customHeight="1">
      <c r="G1048" s="45"/>
    </row>
    <row r="1049" spans="7:7">
      <c r="G1049" s="45"/>
    </row>
    <row r="1050" spans="7:7">
      <c r="G1050" s="45"/>
    </row>
    <row r="1051" spans="7:7">
      <c r="G1051" s="45"/>
    </row>
    <row r="1052" spans="7:7">
      <c r="G1052" s="45"/>
    </row>
    <row r="1053" spans="7:7">
      <c r="G1053" s="45"/>
    </row>
    <row r="1054" spans="7:7">
      <c r="G1054" s="45"/>
    </row>
    <row r="1055" spans="7:7">
      <c r="G1055" s="45"/>
    </row>
    <row r="1056" spans="7:7">
      <c r="G1056" s="45"/>
    </row>
    <row r="1057" spans="7:7">
      <c r="G1057" s="45"/>
    </row>
    <row r="1064" spans="7:7" ht="45.75" customHeight="1"/>
    <row r="1082" ht="78" customHeight="1"/>
    <row r="1096" ht="191.25" customHeight="1"/>
    <row r="1098" ht="117" customHeight="1"/>
    <row r="1117" ht="133.5" customHeight="1"/>
    <row r="1152" ht="88.5" customHeight="1"/>
    <row r="1171" ht="108" customHeight="1"/>
    <row r="1190" ht="145.5" customHeight="1"/>
    <row r="1219" ht="154.5" customHeight="1"/>
    <row r="1232" ht="212.25" customHeight="1"/>
    <row r="1236" ht="117.75" customHeight="1"/>
    <row r="1253" ht="89.25" customHeight="1"/>
    <row r="1267" spans="1:6" ht="120.75" customHeight="1"/>
    <row r="1277" spans="1:6" s="45" customFormat="1">
      <c r="A1277"/>
      <c r="B1277"/>
      <c r="C1277"/>
      <c r="D1277"/>
      <c r="E1277"/>
      <c r="F1277"/>
    </row>
    <row r="1285" spans="1:6" ht="132" customHeight="1"/>
    <row r="1286" spans="1:6" ht="51" customHeight="1"/>
    <row r="1292" spans="1:6" ht="3" customHeight="1"/>
    <row r="1293" spans="1:6" s="45" customFormat="1">
      <c r="A1293"/>
      <c r="B1293"/>
      <c r="C1293"/>
      <c r="D1293"/>
      <c r="E1293"/>
      <c r="F1293"/>
    </row>
    <row r="1294" spans="1:6" s="45" customFormat="1">
      <c r="A1294"/>
      <c r="B1294"/>
      <c r="C1294"/>
      <c r="D1294"/>
      <c r="E1294"/>
      <c r="F1294"/>
    </row>
    <row r="1295" spans="1:6" s="45" customFormat="1">
      <c r="A1295"/>
      <c r="B1295"/>
      <c r="C1295"/>
      <c r="D1295"/>
      <c r="E1295"/>
      <c r="F1295"/>
    </row>
    <row r="1296" spans="1:6" s="45" customFormat="1">
      <c r="A1296"/>
      <c r="B1296"/>
      <c r="C1296"/>
      <c r="D1296"/>
      <c r="E1296"/>
      <c r="F1296"/>
    </row>
    <row r="1297" spans="1:6" s="45" customFormat="1">
      <c r="A1297"/>
      <c r="B1297"/>
      <c r="C1297"/>
      <c r="D1297"/>
      <c r="E1297"/>
      <c r="F1297"/>
    </row>
    <row r="1298" spans="1:6" s="45" customFormat="1">
      <c r="A1298"/>
      <c r="B1298"/>
      <c r="C1298"/>
      <c r="D1298"/>
      <c r="E1298"/>
      <c r="F1298"/>
    </row>
    <row r="1307" spans="1:6" ht="165" customHeight="1"/>
    <row r="1313" spans="1:6" s="45" customFormat="1">
      <c r="A1313"/>
      <c r="B1313"/>
      <c r="C1313"/>
      <c r="D1313"/>
      <c r="E1313"/>
      <c r="F1313"/>
    </row>
    <row r="1326" spans="1:6" ht="132" customHeight="1"/>
    <row r="1333" spans="1:6" s="45" customFormat="1">
      <c r="A1333"/>
      <c r="B1333"/>
      <c r="C1333"/>
      <c r="D1333"/>
      <c r="E1333"/>
      <c r="F1333"/>
    </row>
  </sheetData>
  <mergeCells count="8">
    <mergeCell ref="O812:S812"/>
    <mergeCell ref="O810:S810"/>
    <mergeCell ref="O811:S811"/>
    <mergeCell ref="O818:S818"/>
    <mergeCell ref="O814:S814"/>
    <mergeCell ref="O815:S815"/>
    <mergeCell ref="O816:S816"/>
    <mergeCell ref="O817:S817"/>
  </mergeCells>
  <pageMargins left="0.31496062992125984" right="0.19685039370078741" top="0.35433070866141736" bottom="0.35433070866141736" header="0.31496062992125984" footer="0.31496062992125984"/>
  <pageSetup paperSize="9" scale="39" fitToHeight="100" orientation="portrait" r:id="rId1"/>
  <rowBreaks count="4" manualBreakCount="4">
    <brk id="4" max="5" man="1"/>
    <brk id="26" max="5" man="1"/>
    <brk id="49" max="5" man="1"/>
    <brk id="92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</vt:i4>
      </vt:variant>
      <vt:variant>
        <vt:lpstr>Imenovani rasponi</vt:lpstr>
      </vt:variant>
      <vt:variant>
        <vt:i4>1</vt:i4>
      </vt:variant>
    </vt:vector>
  </HeadingPairs>
  <TitlesOfParts>
    <vt:vector size="2" baseType="lpstr">
      <vt:lpstr>troškovnik</vt:lpstr>
      <vt:lpstr>troškovnik!Podrucje_ispisa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markoc</dc:creator>
  <cp:lastModifiedBy>Saša Miškulin</cp:lastModifiedBy>
  <cp:lastPrinted>2020-08-14T18:50:14Z</cp:lastPrinted>
  <dcterms:created xsi:type="dcterms:W3CDTF">2010-02-12T13:40:11Z</dcterms:created>
  <dcterms:modified xsi:type="dcterms:W3CDTF">2020-08-14T18:51:03Z</dcterms:modified>
</cp:coreProperties>
</file>